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5230" windowHeight="11970" activeTab="1"/>
  </bookViews>
  <sheets>
    <sheet name="1980 Census" sheetId="4" r:id="rId1"/>
    <sheet name="1990 Census" sheetId="5" r:id="rId2"/>
    <sheet name="2000 Census" sheetId="6" r:id="rId3"/>
    <sheet name="2006-2010 ACS" sheetId="7" r:id="rId4"/>
    <sheet name="2011-2015 ACS" sheetId="8" r:id="rId5"/>
  </sheets>
  <calcPr calcId="145621"/>
</workbook>
</file>

<file path=xl/calcChain.xml><?xml version="1.0" encoding="utf-8"?>
<calcChain xmlns="http://schemas.openxmlformats.org/spreadsheetml/2006/main">
  <c r="O368" i="8" l="1"/>
  <c r="K368" i="8"/>
  <c r="R368" i="8" s="1"/>
  <c r="J368" i="8"/>
  <c r="Q368" i="8" s="1"/>
  <c r="I368" i="8"/>
  <c r="H368" i="8"/>
  <c r="G368" i="8"/>
  <c r="N368" i="8" s="1"/>
  <c r="F368" i="8"/>
  <c r="M368" i="8" s="1"/>
  <c r="E368" i="8"/>
  <c r="P368" i="8" s="1"/>
  <c r="O368" i="7"/>
  <c r="K368" i="7"/>
  <c r="R368" i="7" s="1"/>
  <c r="J368" i="7"/>
  <c r="Q368" i="7" s="1"/>
  <c r="I368" i="7"/>
  <c r="H368" i="7"/>
  <c r="G368" i="7"/>
  <c r="N368" i="7" s="1"/>
  <c r="F368" i="7"/>
  <c r="M368" i="7" s="1"/>
  <c r="E368" i="7"/>
  <c r="P368" i="7" s="1"/>
  <c r="O368" i="6"/>
  <c r="K368" i="6"/>
  <c r="R368" i="6" s="1"/>
  <c r="J368" i="6"/>
  <c r="Q368" i="6" s="1"/>
  <c r="I368" i="6"/>
  <c r="H368" i="6"/>
  <c r="G368" i="6"/>
  <c r="N368" i="6" s="1"/>
  <c r="F368" i="6"/>
  <c r="M368" i="6" s="1"/>
  <c r="E368" i="6"/>
  <c r="P368" i="6" s="1"/>
  <c r="O368" i="5"/>
  <c r="H368" i="5"/>
  <c r="N368" i="5"/>
  <c r="K368" i="5"/>
  <c r="R368" i="5" s="1"/>
  <c r="J368" i="5"/>
  <c r="I368" i="5"/>
  <c r="P368" i="5" s="1"/>
  <c r="G368" i="5"/>
  <c r="F368" i="5"/>
  <c r="M368" i="5" s="1"/>
  <c r="E368" i="5"/>
  <c r="Q368" i="5" s="1"/>
  <c r="R368" i="4"/>
  <c r="Q368" i="4"/>
  <c r="P368" i="4"/>
  <c r="N368" i="4"/>
  <c r="M368" i="4"/>
  <c r="K368" i="4"/>
  <c r="J368" i="4"/>
  <c r="I368" i="4"/>
  <c r="G368" i="4"/>
  <c r="F368" i="4"/>
  <c r="E368" i="4"/>
  <c r="F370" i="8" l="1"/>
  <c r="G370" i="8"/>
  <c r="H370" i="8"/>
  <c r="I370" i="8"/>
  <c r="P370" i="8"/>
  <c r="J370" i="8"/>
  <c r="K370" i="8"/>
  <c r="E370" i="8"/>
  <c r="M370" i="8"/>
  <c r="M113" i="8"/>
  <c r="N113" i="8"/>
  <c r="O113" i="8"/>
  <c r="P113" i="8"/>
  <c r="Q113" i="8"/>
  <c r="R113" i="8"/>
  <c r="M114" i="8"/>
  <c r="N114" i="8"/>
  <c r="O114" i="8"/>
  <c r="P114" i="8"/>
  <c r="Q114" i="8"/>
  <c r="R114" i="8"/>
  <c r="M115" i="8"/>
  <c r="N115" i="8"/>
  <c r="O115" i="8"/>
  <c r="P115" i="8"/>
  <c r="Q115" i="8"/>
  <c r="R115" i="8"/>
  <c r="M116" i="8"/>
  <c r="N116" i="8"/>
  <c r="O116" i="8"/>
  <c r="P116" i="8"/>
  <c r="Q116" i="8"/>
  <c r="R116" i="8"/>
  <c r="M117" i="8"/>
  <c r="N117" i="8"/>
  <c r="O117" i="8"/>
  <c r="P117" i="8"/>
  <c r="Q117" i="8"/>
  <c r="R117" i="8"/>
  <c r="M118" i="8"/>
  <c r="N118" i="8"/>
  <c r="O118" i="8"/>
  <c r="P118" i="8"/>
  <c r="Q118" i="8"/>
  <c r="R118" i="8"/>
  <c r="M119" i="8"/>
  <c r="N119" i="8"/>
  <c r="O119" i="8"/>
  <c r="P119" i="8"/>
  <c r="Q119" i="8"/>
  <c r="R119" i="8"/>
  <c r="M120" i="8"/>
  <c r="N120" i="8"/>
  <c r="O120" i="8"/>
  <c r="P120" i="8"/>
  <c r="Q120" i="8"/>
  <c r="R120" i="8"/>
  <c r="M121" i="8"/>
  <c r="N121" i="8"/>
  <c r="O121" i="8"/>
  <c r="P121" i="8"/>
  <c r="Q121" i="8"/>
  <c r="R121" i="8"/>
  <c r="M122" i="8"/>
  <c r="N122" i="8"/>
  <c r="O122" i="8"/>
  <c r="P122" i="8"/>
  <c r="Q122" i="8"/>
  <c r="R122" i="8"/>
  <c r="M123" i="8"/>
  <c r="N123" i="8"/>
  <c r="O123" i="8"/>
  <c r="P123" i="8"/>
  <c r="Q123" i="8"/>
  <c r="R123" i="8"/>
  <c r="M124" i="8"/>
  <c r="N124" i="8"/>
  <c r="O124" i="8"/>
  <c r="P124" i="8"/>
  <c r="Q124" i="8"/>
  <c r="R124" i="8"/>
  <c r="M125" i="8"/>
  <c r="N125" i="8"/>
  <c r="O125" i="8"/>
  <c r="P125" i="8"/>
  <c r="Q125" i="8"/>
  <c r="R125" i="8"/>
  <c r="M126" i="8"/>
  <c r="N126" i="8"/>
  <c r="O126" i="8"/>
  <c r="P126" i="8"/>
  <c r="Q126" i="8"/>
  <c r="R126" i="8"/>
  <c r="M127" i="8"/>
  <c r="N127" i="8"/>
  <c r="O127" i="8"/>
  <c r="P127" i="8"/>
  <c r="Q127" i="8"/>
  <c r="R127" i="8"/>
  <c r="M128" i="8"/>
  <c r="N128" i="8"/>
  <c r="O128" i="8"/>
  <c r="P128" i="8"/>
  <c r="Q128" i="8"/>
  <c r="R128" i="8"/>
  <c r="M129" i="8"/>
  <c r="N129" i="8"/>
  <c r="O129" i="8"/>
  <c r="P129" i="8"/>
  <c r="Q129" i="8"/>
  <c r="R129" i="8"/>
  <c r="M130" i="8"/>
  <c r="N130" i="8"/>
  <c r="O130" i="8"/>
  <c r="P130" i="8"/>
  <c r="Q130" i="8"/>
  <c r="R130" i="8"/>
  <c r="M131" i="8"/>
  <c r="N131" i="8"/>
  <c r="O131" i="8"/>
  <c r="P131" i="8"/>
  <c r="Q131" i="8"/>
  <c r="R131" i="8"/>
  <c r="M132" i="8"/>
  <c r="N132" i="8"/>
  <c r="O132" i="8"/>
  <c r="P132" i="8"/>
  <c r="Q132" i="8"/>
  <c r="R132" i="8"/>
  <c r="M133" i="8"/>
  <c r="N133" i="8"/>
  <c r="O133" i="8"/>
  <c r="P133" i="8"/>
  <c r="Q133" i="8"/>
  <c r="R133" i="8"/>
  <c r="M134" i="8"/>
  <c r="N134" i="8"/>
  <c r="O134" i="8"/>
  <c r="P134" i="8"/>
  <c r="Q134" i="8"/>
  <c r="R134" i="8"/>
  <c r="M135" i="8"/>
  <c r="N135" i="8"/>
  <c r="O135" i="8"/>
  <c r="P135" i="8"/>
  <c r="Q135" i="8"/>
  <c r="R135" i="8"/>
  <c r="M136" i="8"/>
  <c r="N136" i="8"/>
  <c r="O136" i="8"/>
  <c r="P136" i="8"/>
  <c r="Q136" i="8"/>
  <c r="R136" i="8"/>
  <c r="M137" i="8"/>
  <c r="N137" i="8"/>
  <c r="O137" i="8"/>
  <c r="P137" i="8"/>
  <c r="Q137" i="8"/>
  <c r="R137" i="8"/>
  <c r="M138" i="8"/>
  <c r="N138" i="8"/>
  <c r="O138" i="8"/>
  <c r="P138" i="8"/>
  <c r="Q138" i="8"/>
  <c r="R138" i="8"/>
  <c r="M139" i="8"/>
  <c r="N139" i="8"/>
  <c r="O139" i="8"/>
  <c r="P139" i="8"/>
  <c r="Q139" i="8"/>
  <c r="R139" i="8"/>
  <c r="M140" i="8"/>
  <c r="N140" i="8"/>
  <c r="O140" i="8"/>
  <c r="P140" i="8"/>
  <c r="Q140" i="8"/>
  <c r="R140" i="8"/>
  <c r="M141" i="8"/>
  <c r="N141" i="8"/>
  <c r="O141" i="8"/>
  <c r="P141" i="8"/>
  <c r="Q141" i="8"/>
  <c r="R141" i="8"/>
  <c r="M142" i="8"/>
  <c r="N142" i="8"/>
  <c r="O142" i="8"/>
  <c r="P142" i="8"/>
  <c r="Q142" i="8"/>
  <c r="R142" i="8"/>
  <c r="M143" i="8"/>
  <c r="N143" i="8"/>
  <c r="O143" i="8"/>
  <c r="P143" i="8"/>
  <c r="Q143" i="8"/>
  <c r="R143" i="8"/>
  <c r="M144" i="8"/>
  <c r="N144" i="8"/>
  <c r="O144" i="8"/>
  <c r="P144" i="8"/>
  <c r="Q144" i="8"/>
  <c r="R144" i="8"/>
  <c r="M145" i="8"/>
  <c r="N145" i="8"/>
  <c r="O145" i="8"/>
  <c r="P145" i="8"/>
  <c r="Q145" i="8"/>
  <c r="R145" i="8"/>
  <c r="M146" i="8"/>
  <c r="N146" i="8"/>
  <c r="O146" i="8"/>
  <c r="P146" i="8"/>
  <c r="Q146" i="8"/>
  <c r="R146" i="8"/>
  <c r="M147" i="8"/>
  <c r="N147" i="8"/>
  <c r="O147" i="8"/>
  <c r="P147" i="8"/>
  <c r="Q147" i="8"/>
  <c r="R147" i="8"/>
  <c r="M148" i="8"/>
  <c r="N148" i="8"/>
  <c r="O148" i="8"/>
  <c r="P148" i="8"/>
  <c r="Q148" i="8"/>
  <c r="R148" i="8"/>
  <c r="M149" i="8"/>
  <c r="N149" i="8"/>
  <c r="O149" i="8"/>
  <c r="P149" i="8"/>
  <c r="Q149" i="8"/>
  <c r="R149" i="8"/>
  <c r="M150" i="8"/>
  <c r="N150" i="8"/>
  <c r="O150" i="8"/>
  <c r="P150" i="8"/>
  <c r="Q150" i="8"/>
  <c r="R150" i="8"/>
  <c r="M151" i="8"/>
  <c r="N151" i="8"/>
  <c r="O151" i="8"/>
  <c r="P151" i="8"/>
  <c r="Q151" i="8"/>
  <c r="R151" i="8"/>
  <c r="M152" i="8"/>
  <c r="N152" i="8"/>
  <c r="O152" i="8"/>
  <c r="P152" i="8"/>
  <c r="Q152" i="8"/>
  <c r="R152" i="8"/>
  <c r="M153" i="8"/>
  <c r="N153" i="8"/>
  <c r="O153" i="8"/>
  <c r="P153" i="8"/>
  <c r="Q153" i="8"/>
  <c r="R153" i="8"/>
  <c r="M154" i="8"/>
  <c r="N154" i="8"/>
  <c r="O154" i="8"/>
  <c r="P154" i="8"/>
  <c r="Q154" i="8"/>
  <c r="R154" i="8"/>
  <c r="M155" i="8"/>
  <c r="N155" i="8"/>
  <c r="O155" i="8"/>
  <c r="P155" i="8"/>
  <c r="Q155" i="8"/>
  <c r="R155" i="8"/>
  <c r="M156" i="8"/>
  <c r="N156" i="8"/>
  <c r="O156" i="8"/>
  <c r="P156" i="8"/>
  <c r="Q156" i="8"/>
  <c r="R156" i="8"/>
  <c r="M157" i="8"/>
  <c r="N157" i="8"/>
  <c r="O157" i="8"/>
  <c r="P157" i="8"/>
  <c r="Q157" i="8"/>
  <c r="R157" i="8"/>
  <c r="M158" i="8"/>
  <c r="N158" i="8"/>
  <c r="O158" i="8"/>
  <c r="P158" i="8"/>
  <c r="Q158" i="8"/>
  <c r="R158" i="8"/>
  <c r="M159" i="8"/>
  <c r="N159" i="8"/>
  <c r="O159" i="8"/>
  <c r="P159" i="8"/>
  <c r="Q159" i="8"/>
  <c r="R159" i="8"/>
  <c r="M160" i="8"/>
  <c r="N160" i="8"/>
  <c r="O160" i="8"/>
  <c r="P160" i="8"/>
  <c r="Q160" i="8"/>
  <c r="R160" i="8"/>
  <c r="M161" i="8"/>
  <c r="N161" i="8"/>
  <c r="O161" i="8"/>
  <c r="P161" i="8"/>
  <c r="Q161" i="8"/>
  <c r="R161" i="8"/>
  <c r="M162" i="8"/>
  <c r="N162" i="8"/>
  <c r="O162" i="8"/>
  <c r="P162" i="8"/>
  <c r="Q162" i="8"/>
  <c r="R162" i="8"/>
  <c r="M163" i="8"/>
  <c r="N163" i="8"/>
  <c r="O163" i="8"/>
  <c r="P163" i="8"/>
  <c r="Q163" i="8"/>
  <c r="R163" i="8"/>
  <c r="M164" i="8"/>
  <c r="N164" i="8"/>
  <c r="O164" i="8"/>
  <c r="P164" i="8"/>
  <c r="Q164" i="8"/>
  <c r="R164" i="8"/>
  <c r="M165" i="8"/>
  <c r="N165" i="8"/>
  <c r="O165" i="8"/>
  <c r="P165" i="8"/>
  <c r="Q165" i="8"/>
  <c r="R165" i="8"/>
  <c r="M166" i="8"/>
  <c r="N166" i="8"/>
  <c r="O166" i="8"/>
  <c r="P166" i="8"/>
  <c r="Q166" i="8"/>
  <c r="R166" i="8"/>
  <c r="M167" i="8"/>
  <c r="N167" i="8"/>
  <c r="O167" i="8"/>
  <c r="P167" i="8"/>
  <c r="Q167" i="8"/>
  <c r="R167" i="8"/>
  <c r="M168" i="8"/>
  <c r="N168" i="8"/>
  <c r="O168" i="8"/>
  <c r="P168" i="8"/>
  <c r="Q168" i="8"/>
  <c r="R168" i="8"/>
  <c r="M169" i="8"/>
  <c r="N169" i="8"/>
  <c r="O169" i="8"/>
  <c r="P169" i="8"/>
  <c r="Q169" i="8"/>
  <c r="R169" i="8"/>
  <c r="M170" i="8"/>
  <c r="N170" i="8"/>
  <c r="O170" i="8"/>
  <c r="P170" i="8"/>
  <c r="Q170" i="8"/>
  <c r="R170" i="8"/>
  <c r="M171" i="8"/>
  <c r="N171" i="8"/>
  <c r="O171" i="8"/>
  <c r="P171" i="8"/>
  <c r="Q171" i="8"/>
  <c r="R171" i="8"/>
  <c r="M172" i="8"/>
  <c r="N172" i="8"/>
  <c r="O172" i="8"/>
  <c r="P172" i="8"/>
  <c r="Q172" i="8"/>
  <c r="R172" i="8"/>
  <c r="M173" i="8"/>
  <c r="N173" i="8"/>
  <c r="O173" i="8"/>
  <c r="P173" i="8"/>
  <c r="Q173" i="8"/>
  <c r="R173" i="8"/>
  <c r="M174" i="8"/>
  <c r="N174" i="8"/>
  <c r="O174" i="8"/>
  <c r="P174" i="8"/>
  <c r="Q174" i="8"/>
  <c r="R174" i="8"/>
  <c r="M175" i="8"/>
  <c r="N175" i="8"/>
  <c r="O175" i="8"/>
  <c r="P175" i="8"/>
  <c r="Q175" i="8"/>
  <c r="R175" i="8"/>
  <c r="M176" i="8"/>
  <c r="N176" i="8"/>
  <c r="O176" i="8"/>
  <c r="P176" i="8"/>
  <c r="Q176" i="8"/>
  <c r="R176" i="8"/>
  <c r="M177" i="8"/>
  <c r="N177" i="8"/>
  <c r="O177" i="8"/>
  <c r="P177" i="8"/>
  <c r="Q177" i="8"/>
  <c r="R177" i="8"/>
  <c r="M178" i="8"/>
  <c r="N178" i="8"/>
  <c r="O178" i="8"/>
  <c r="P178" i="8"/>
  <c r="Q178" i="8"/>
  <c r="R178" i="8"/>
  <c r="M179" i="8"/>
  <c r="N179" i="8"/>
  <c r="O179" i="8"/>
  <c r="P179" i="8"/>
  <c r="Q179" i="8"/>
  <c r="R179" i="8"/>
  <c r="M180" i="8"/>
  <c r="N180" i="8"/>
  <c r="O180" i="8"/>
  <c r="P180" i="8"/>
  <c r="Q180" i="8"/>
  <c r="R180" i="8"/>
  <c r="M181" i="8"/>
  <c r="N181" i="8"/>
  <c r="O181" i="8"/>
  <c r="P181" i="8"/>
  <c r="Q181" i="8"/>
  <c r="R181" i="8"/>
  <c r="M182" i="8"/>
  <c r="N182" i="8"/>
  <c r="O182" i="8"/>
  <c r="P182" i="8"/>
  <c r="Q182" i="8"/>
  <c r="R182" i="8"/>
  <c r="M183" i="8"/>
  <c r="N183" i="8"/>
  <c r="O183" i="8"/>
  <c r="P183" i="8"/>
  <c r="Q183" i="8"/>
  <c r="R183" i="8"/>
  <c r="M184" i="8"/>
  <c r="N184" i="8"/>
  <c r="O184" i="8"/>
  <c r="P184" i="8"/>
  <c r="Q184" i="8"/>
  <c r="R184" i="8"/>
  <c r="M185" i="8"/>
  <c r="N185" i="8"/>
  <c r="O185" i="8"/>
  <c r="P185" i="8"/>
  <c r="Q185" i="8"/>
  <c r="R185" i="8"/>
  <c r="M186" i="8"/>
  <c r="N186" i="8"/>
  <c r="O186" i="8"/>
  <c r="P186" i="8"/>
  <c r="Q186" i="8"/>
  <c r="R186" i="8"/>
  <c r="M187" i="8"/>
  <c r="N187" i="8"/>
  <c r="O187" i="8"/>
  <c r="P187" i="8"/>
  <c r="Q187" i="8"/>
  <c r="R187" i="8"/>
  <c r="M188" i="8"/>
  <c r="N188" i="8"/>
  <c r="O188" i="8"/>
  <c r="P188" i="8"/>
  <c r="Q188" i="8"/>
  <c r="R188" i="8"/>
  <c r="M189" i="8"/>
  <c r="N189" i="8"/>
  <c r="O189" i="8"/>
  <c r="P189" i="8"/>
  <c r="Q189" i="8"/>
  <c r="R189" i="8"/>
  <c r="M190" i="8"/>
  <c r="N190" i="8"/>
  <c r="O190" i="8"/>
  <c r="P190" i="8"/>
  <c r="Q190" i="8"/>
  <c r="R190" i="8"/>
  <c r="M191" i="8"/>
  <c r="N191" i="8"/>
  <c r="O191" i="8"/>
  <c r="P191" i="8"/>
  <c r="Q191" i="8"/>
  <c r="R191" i="8"/>
  <c r="M192" i="8"/>
  <c r="N192" i="8"/>
  <c r="O192" i="8"/>
  <c r="P192" i="8"/>
  <c r="Q192" i="8"/>
  <c r="R192" i="8"/>
  <c r="M193" i="8"/>
  <c r="N193" i="8"/>
  <c r="O193" i="8"/>
  <c r="P193" i="8"/>
  <c r="Q193" i="8"/>
  <c r="R193" i="8"/>
  <c r="M194" i="8"/>
  <c r="N194" i="8"/>
  <c r="O194" i="8"/>
  <c r="P194" i="8"/>
  <c r="Q194" i="8"/>
  <c r="R194" i="8"/>
  <c r="M195" i="8"/>
  <c r="N195" i="8"/>
  <c r="O195" i="8"/>
  <c r="P195" i="8"/>
  <c r="Q195" i="8"/>
  <c r="R195" i="8"/>
  <c r="M196" i="8"/>
  <c r="N196" i="8"/>
  <c r="O196" i="8"/>
  <c r="P196" i="8"/>
  <c r="Q196" i="8"/>
  <c r="R196" i="8"/>
  <c r="M197" i="8"/>
  <c r="N197" i="8"/>
  <c r="O197" i="8"/>
  <c r="P197" i="8"/>
  <c r="Q197" i="8"/>
  <c r="R197" i="8"/>
  <c r="M198" i="8"/>
  <c r="N198" i="8"/>
  <c r="O198" i="8"/>
  <c r="P198" i="8"/>
  <c r="Q198" i="8"/>
  <c r="R198" i="8"/>
  <c r="M199" i="8"/>
  <c r="N199" i="8"/>
  <c r="O199" i="8"/>
  <c r="P199" i="8"/>
  <c r="Q199" i="8"/>
  <c r="R199" i="8"/>
  <c r="M200" i="8"/>
  <c r="N200" i="8"/>
  <c r="O200" i="8"/>
  <c r="P200" i="8"/>
  <c r="Q200" i="8"/>
  <c r="R200" i="8"/>
  <c r="M201" i="8"/>
  <c r="N201" i="8"/>
  <c r="O201" i="8"/>
  <c r="P201" i="8"/>
  <c r="Q201" i="8"/>
  <c r="R201" i="8"/>
  <c r="M202" i="8"/>
  <c r="N202" i="8"/>
  <c r="O202" i="8"/>
  <c r="P202" i="8"/>
  <c r="Q202" i="8"/>
  <c r="R202" i="8"/>
  <c r="M203" i="8"/>
  <c r="N203" i="8"/>
  <c r="O203" i="8"/>
  <c r="P203" i="8"/>
  <c r="Q203" i="8"/>
  <c r="R203" i="8"/>
  <c r="M204" i="8"/>
  <c r="N204" i="8"/>
  <c r="O204" i="8"/>
  <c r="P204" i="8"/>
  <c r="Q204" i="8"/>
  <c r="R204" i="8"/>
  <c r="M205" i="8"/>
  <c r="N205" i="8"/>
  <c r="O205" i="8"/>
  <c r="P205" i="8"/>
  <c r="Q205" i="8"/>
  <c r="R205" i="8"/>
  <c r="M206" i="8"/>
  <c r="N206" i="8"/>
  <c r="O206" i="8"/>
  <c r="P206" i="8"/>
  <c r="Q206" i="8"/>
  <c r="R206" i="8"/>
  <c r="M207" i="8"/>
  <c r="N207" i="8"/>
  <c r="O207" i="8"/>
  <c r="P207" i="8"/>
  <c r="Q207" i="8"/>
  <c r="R207" i="8"/>
  <c r="M208" i="8"/>
  <c r="N208" i="8"/>
  <c r="O208" i="8"/>
  <c r="P208" i="8"/>
  <c r="Q208" i="8"/>
  <c r="R208" i="8"/>
  <c r="M209" i="8"/>
  <c r="N209" i="8"/>
  <c r="O209" i="8"/>
  <c r="P209" i="8"/>
  <c r="Q209" i="8"/>
  <c r="R209" i="8"/>
  <c r="M210" i="8"/>
  <c r="N210" i="8"/>
  <c r="O210" i="8"/>
  <c r="P210" i="8"/>
  <c r="Q210" i="8"/>
  <c r="R210" i="8"/>
  <c r="M211" i="8"/>
  <c r="N211" i="8"/>
  <c r="O211" i="8"/>
  <c r="P211" i="8"/>
  <c r="Q211" i="8"/>
  <c r="R211" i="8"/>
  <c r="M212" i="8"/>
  <c r="N212" i="8"/>
  <c r="O212" i="8"/>
  <c r="P212" i="8"/>
  <c r="Q212" i="8"/>
  <c r="R212" i="8"/>
  <c r="M213" i="8"/>
  <c r="N213" i="8"/>
  <c r="O213" i="8"/>
  <c r="P213" i="8"/>
  <c r="Q213" i="8"/>
  <c r="R213" i="8"/>
  <c r="M214" i="8"/>
  <c r="N214" i="8"/>
  <c r="O214" i="8"/>
  <c r="P214" i="8"/>
  <c r="Q214" i="8"/>
  <c r="R214" i="8"/>
  <c r="M215" i="8"/>
  <c r="N215" i="8"/>
  <c r="O215" i="8"/>
  <c r="P215" i="8"/>
  <c r="Q215" i="8"/>
  <c r="R215" i="8"/>
  <c r="M216" i="8"/>
  <c r="N216" i="8"/>
  <c r="O216" i="8"/>
  <c r="P216" i="8"/>
  <c r="Q216" i="8"/>
  <c r="R216" i="8"/>
  <c r="M217" i="8"/>
  <c r="N217" i="8"/>
  <c r="O217" i="8"/>
  <c r="P217" i="8"/>
  <c r="Q217" i="8"/>
  <c r="R217" i="8"/>
  <c r="M218" i="8"/>
  <c r="N218" i="8"/>
  <c r="O218" i="8"/>
  <c r="P218" i="8"/>
  <c r="Q218" i="8"/>
  <c r="R218" i="8"/>
  <c r="M219" i="8"/>
  <c r="N219" i="8"/>
  <c r="O219" i="8"/>
  <c r="P219" i="8"/>
  <c r="Q219" i="8"/>
  <c r="R219" i="8"/>
  <c r="M220" i="8"/>
  <c r="N220" i="8"/>
  <c r="O220" i="8"/>
  <c r="P220" i="8"/>
  <c r="Q220" i="8"/>
  <c r="R220" i="8"/>
  <c r="M221" i="8"/>
  <c r="N221" i="8"/>
  <c r="O221" i="8"/>
  <c r="P221" i="8"/>
  <c r="Q221" i="8"/>
  <c r="R221" i="8"/>
  <c r="M222" i="8"/>
  <c r="N222" i="8"/>
  <c r="O222" i="8"/>
  <c r="P222" i="8"/>
  <c r="Q222" i="8"/>
  <c r="R222" i="8"/>
  <c r="M223" i="8"/>
  <c r="N223" i="8"/>
  <c r="O223" i="8"/>
  <c r="P223" i="8"/>
  <c r="Q223" i="8"/>
  <c r="R223" i="8"/>
  <c r="M224" i="8"/>
  <c r="N224" i="8"/>
  <c r="O224" i="8"/>
  <c r="P224" i="8"/>
  <c r="Q224" i="8"/>
  <c r="R224" i="8"/>
  <c r="M225" i="8"/>
  <c r="N225" i="8"/>
  <c r="O225" i="8"/>
  <c r="P225" i="8"/>
  <c r="Q225" i="8"/>
  <c r="R225" i="8"/>
  <c r="M226" i="8"/>
  <c r="N226" i="8"/>
  <c r="O226" i="8"/>
  <c r="P226" i="8"/>
  <c r="Q226" i="8"/>
  <c r="R226" i="8"/>
  <c r="M227" i="8"/>
  <c r="N227" i="8"/>
  <c r="O227" i="8"/>
  <c r="P227" i="8"/>
  <c r="Q227" i="8"/>
  <c r="R227" i="8"/>
  <c r="M228" i="8"/>
  <c r="N228" i="8"/>
  <c r="O228" i="8"/>
  <c r="P228" i="8"/>
  <c r="Q228" i="8"/>
  <c r="R228" i="8"/>
  <c r="M229" i="8"/>
  <c r="N229" i="8"/>
  <c r="O229" i="8"/>
  <c r="P229" i="8"/>
  <c r="Q229" i="8"/>
  <c r="R229" i="8"/>
  <c r="M230" i="8"/>
  <c r="N230" i="8"/>
  <c r="O230" i="8"/>
  <c r="P230" i="8"/>
  <c r="Q230" i="8"/>
  <c r="R230" i="8"/>
  <c r="M231" i="8"/>
  <c r="N231" i="8"/>
  <c r="O231" i="8"/>
  <c r="P231" i="8"/>
  <c r="Q231" i="8"/>
  <c r="R231" i="8"/>
  <c r="M232" i="8"/>
  <c r="N232" i="8"/>
  <c r="O232" i="8"/>
  <c r="P232" i="8"/>
  <c r="Q232" i="8"/>
  <c r="R232" i="8"/>
  <c r="M233" i="8"/>
  <c r="N233" i="8"/>
  <c r="O233" i="8"/>
  <c r="P233" i="8"/>
  <c r="Q233" i="8"/>
  <c r="R233" i="8"/>
  <c r="M234" i="8"/>
  <c r="N234" i="8"/>
  <c r="O234" i="8"/>
  <c r="P234" i="8"/>
  <c r="Q234" i="8"/>
  <c r="R234" i="8"/>
  <c r="M235" i="8"/>
  <c r="N235" i="8"/>
  <c r="O235" i="8"/>
  <c r="P235" i="8"/>
  <c r="Q235" i="8"/>
  <c r="R235" i="8"/>
  <c r="M236" i="8"/>
  <c r="N236" i="8"/>
  <c r="O236" i="8"/>
  <c r="P236" i="8"/>
  <c r="Q236" i="8"/>
  <c r="R236" i="8"/>
  <c r="M237" i="8"/>
  <c r="N237" i="8"/>
  <c r="O237" i="8"/>
  <c r="P237" i="8"/>
  <c r="Q237" i="8"/>
  <c r="R237" i="8"/>
  <c r="M238" i="8"/>
  <c r="N238" i="8"/>
  <c r="O238" i="8"/>
  <c r="P238" i="8"/>
  <c r="Q238" i="8"/>
  <c r="R238" i="8"/>
  <c r="M239" i="8"/>
  <c r="N239" i="8"/>
  <c r="O239" i="8"/>
  <c r="P239" i="8"/>
  <c r="Q239" i="8"/>
  <c r="R239" i="8"/>
  <c r="M240" i="8"/>
  <c r="N240" i="8"/>
  <c r="O240" i="8"/>
  <c r="P240" i="8"/>
  <c r="Q240" i="8"/>
  <c r="R240" i="8"/>
  <c r="M241" i="8"/>
  <c r="N241" i="8"/>
  <c r="O241" i="8"/>
  <c r="P241" i="8"/>
  <c r="Q241" i="8"/>
  <c r="R241" i="8"/>
  <c r="M242" i="8"/>
  <c r="N242" i="8"/>
  <c r="O242" i="8"/>
  <c r="P242" i="8"/>
  <c r="Q242" i="8"/>
  <c r="R242" i="8"/>
  <c r="M243" i="8"/>
  <c r="N243" i="8"/>
  <c r="O243" i="8"/>
  <c r="P243" i="8"/>
  <c r="Q243" i="8"/>
  <c r="R243" i="8"/>
  <c r="M244" i="8"/>
  <c r="N244" i="8"/>
  <c r="O244" i="8"/>
  <c r="P244" i="8"/>
  <c r="Q244" i="8"/>
  <c r="R244" i="8"/>
  <c r="M245" i="8"/>
  <c r="N245" i="8"/>
  <c r="O245" i="8"/>
  <c r="P245" i="8"/>
  <c r="Q245" i="8"/>
  <c r="R245" i="8"/>
  <c r="M246" i="8"/>
  <c r="N246" i="8"/>
  <c r="O246" i="8"/>
  <c r="P246" i="8"/>
  <c r="Q246" i="8"/>
  <c r="R246" i="8"/>
  <c r="M247" i="8"/>
  <c r="N247" i="8"/>
  <c r="O247" i="8"/>
  <c r="P247" i="8"/>
  <c r="Q247" i="8"/>
  <c r="R247" i="8"/>
  <c r="M248" i="8"/>
  <c r="N248" i="8"/>
  <c r="O248" i="8"/>
  <c r="P248" i="8"/>
  <c r="Q248" i="8"/>
  <c r="R248" i="8"/>
  <c r="M249" i="8"/>
  <c r="N249" i="8"/>
  <c r="O249" i="8"/>
  <c r="P249" i="8"/>
  <c r="Q249" i="8"/>
  <c r="R249" i="8"/>
  <c r="M250" i="8"/>
  <c r="N250" i="8"/>
  <c r="O250" i="8"/>
  <c r="P250" i="8"/>
  <c r="Q250" i="8"/>
  <c r="R250" i="8"/>
  <c r="M251" i="8"/>
  <c r="N251" i="8"/>
  <c r="O251" i="8"/>
  <c r="P251" i="8"/>
  <c r="Q251" i="8"/>
  <c r="R251" i="8"/>
  <c r="M252" i="8"/>
  <c r="N252" i="8"/>
  <c r="O252" i="8"/>
  <c r="P252" i="8"/>
  <c r="Q252" i="8"/>
  <c r="R252" i="8"/>
  <c r="M253" i="8"/>
  <c r="N253" i="8"/>
  <c r="O253" i="8"/>
  <c r="P253" i="8"/>
  <c r="Q253" i="8"/>
  <c r="R253" i="8"/>
  <c r="M254" i="8"/>
  <c r="N254" i="8"/>
  <c r="O254" i="8"/>
  <c r="P254" i="8"/>
  <c r="Q254" i="8"/>
  <c r="R254" i="8"/>
  <c r="M255" i="8"/>
  <c r="N255" i="8"/>
  <c r="O255" i="8"/>
  <c r="P255" i="8"/>
  <c r="Q255" i="8"/>
  <c r="R255" i="8"/>
  <c r="M256" i="8"/>
  <c r="N256" i="8"/>
  <c r="O256" i="8"/>
  <c r="P256" i="8"/>
  <c r="Q256" i="8"/>
  <c r="R256" i="8"/>
  <c r="M257" i="8"/>
  <c r="N257" i="8"/>
  <c r="O257" i="8"/>
  <c r="P257" i="8"/>
  <c r="Q257" i="8"/>
  <c r="R257" i="8"/>
  <c r="M258" i="8"/>
  <c r="N258" i="8"/>
  <c r="O258" i="8"/>
  <c r="P258" i="8"/>
  <c r="Q258" i="8"/>
  <c r="R258" i="8"/>
  <c r="M259" i="8"/>
  <c r="N259" i="8"/>
  <c r="O259" i="8"/>
  <c r="P259" i="8"/>
  <c r="Q259" i="8"/>
  <c r="R259" i="8"/>
  <c r="M260" i="8"/>
  <c r="N260" i="8"/>
  <c r="O260" i="8"/>
  <c r="P260" i="8"/>
  <c r="Q260" i="8"/>
  <c r="R260" i="8"/>
  <c r="M261" i="8"/>
  <c r="N261" i="8"/>
  <c r="O261" i="8"/>
  <c r="P261" i="8"/>
  <c r="Q261" i="8"/>
  <c r="R261" i="8"/>
  <c r="M262" i="8"/>
  <c r="N262" i="8"/>
  <c r="O262" i="8"/>
  <c r="P262" i="8"/>
  <c r="Q262" i="8"/>
  <c r="R262" i="8"/>
  <c r="M263" i="8"/>
  <c r="N263" i="8"/>
  <c r="O263" i="8"/>
  <c r="P263" i="8"/>
  <c r="Q263" i="8"/>
  <c r="R263" i="8"/>
  <c r="M264" i="8"/>
  <c r="N264" i="8"/>
  <c r="O264" i="8"/>
  <c r="P264" i="8"/>
  <c r="Q264" i="8"/>
  <c r="R264" i="8"/>
  <c r="M265" i="8"/>
  <c r="N265" i="8"/>
  <c r="O265" i="8"/>
  <c r="P265" i="8"/>
  <c r="Q265" i="8"/>
  <c r="R265" i="8"/>
  <c r="M266" i="8"/>
  <c r="N266" i="8"/>
  <c r="O266" i="8"/>
  <c r="P266" i="8"/>
  <c r="Q266" i="8"/>
  <c r="R266" i="8"/>
  <c r="M267" i="8"/>
  <c r="N267" i="8"/>
  <c r="O267" i="8"/>
  <c r="P267" i="8"/>
  <c r="Q267" i="8"/>
  <c r="R267" i="8"/>
  <c r="M268" i="8"/>
  <c r="N268" i="8"/>
  <c r="O268" i="8"/>
  <c r="P268" i="8"/>
  <c r="Q268" i="8"/>
  <c r="R268" i="8"/>
  <c r="M269" i="8"/>
  <c r="N269" i="8"/>
  <c r="O269" i="8"/>
  <c r="P269" i="8"/>
  <c r="Q269" i="8"/>
  <c r="R269" i="8"/>
  <c r="M270" i="8"/>
  <c r="N270" i="8"/>
  <c r="O270" i="8"/>
  <c r="P270" i="8"/>
  <c r="Q270" i="8"/>
  <c r="R270" i="8"/>
  <c r="M271" i="8"/>
  <c r="N271" i="8"/>
  <c r="O271" i="8"/>
  <c r="P271" i="8"/>
  <c r="Q271" i="8"/>
  <c r="R271" i="8"/>
  <c r="M272" i="8"/>
  <c r="N272" i="8"/>
  <c r="O272" i="8"/>
  <c r="P272" i="8"/>
  <c r="Q272" i="8"/>
  <c r="R272" i="8"/>
  <c r="M273" i="8"/>
  <c r="N273" i="8"/>
  <c r="O273" i="8"/>
  <c r="P273" i="8"/>
  <c r="Q273" i="8"/>
  <c r="R273" i="8"/>
  <c r="M274" i="8"/>
  <c r="N274" i="8"/>
  <c r="O274" i="8"/>
  <c r="P274" i="8"/>
  <c r="Q274" i="8"/>
  <c r="R274" i="8"/>
  <c r="M275" i="8"/>
  <c r="N275" i="8"/>
  <c r="O275" i="8"/>
  <c r="P275" i="8"/>
  <c r="Q275" i="8"/>
  <c r="R275" i="8"/>
  <c r="M276" i="8"/>
  <c r="N276" i="8"/>
  <c r="O276" i="8"/>
  <c r="P276" i="8"/>
  <c r="Q276" i="8"/>
  <c r="R276" i="8"/>
  <c r="M277" i="8"/>
  <c r="N277" i="8"/>
  <c r="O277" i="8"/>
  <c r="P277" i="8"/>
  <c r="Q277" i="8"/>
  <c r="R277" i="8"/>
  <c r="M278" i="8"/>
  <c r="N278" i="8"/>
  <c r="O278" i="8"/>
  <c r="P278" i="8"/>
  <c r="Q278" i="8"/>
  <c r="R278" i="8"/>
  <c r="M279" i="8"/>
  <c r="N279" i="8"/>
  <c r="O279" i="8"/>
  <c r="P279" i="8"/>
  <c r="Q279" i="8"/>
  <c r="R279" i="8"/>
  <c r="M280" i="8"/>
  <c r="N280" i="8"/>
  <c r="O280" i="8"/>
  <c r="P280" i="8"/>
  <c r="Q280" i="8"/>
  <c r="R280" i="8"/>
  <c r="M281" i="8"/>
  <c r="N281" i="8"/>
  <c r="O281" i="8"/>
  <c r="P281" i="8"/>
  <c r="Q281" i="8"/>
  <c r="R281" i="8"/>
  <c r="M282" i="8"/>
  <c r="N282" i="8"/>
  <c r="O282" i="8"/>
  <c r="P282" i="8"/>
  <c r="Q282" i="8"/>
  <c r="R282" i="8"/>
  <c r="M283" i="8"/>
  <c r="N283" i="8"/>
  <c r="O283" i="8"/>
  <c r="P283" i="8"/>
  <c r="Q283" i="8"/>
  <c r="R283" i="8"/>
  <c r="M284" i="8"/>
  <c r="N284" i="8"/>
  <c r="O284" i="8"/>
  <c r="P284" i="8"/>
  <c r="Q284" i="8"/>
  <c r="R284" i="8"/>
  <c r="M285" i="8"/>
  <c r="N285" i="8"/>
  <c r="O285" i="8"/>
  <c r="P285" i="8"/>
  <c r="Q285" i="8"/>
  <c r="R285" i="8"/>
  <c r="M286" i="8"/>
  <c r="N286" i="8"/>
  <c r="O286" i="8"/>
  <c r="P286" i="8"/>
  <c r="Q286" i="8"/>
  <c r="R286" i="8"/>
  <c r="M287" i="8"/>
  <c r="N287" i="8"/>
  <c r="O287" i="8"/>
  <c r="P287" i="8"/>
  <c r="Q287" i="8"/>
  <c r="R287" i="8"/>
  <c r="M288" i="8"/>
  <c r="N288" i="8"/>
  <c r="O288" i="8"/>
  <c r="P288" i="8"/>
  <c r="Q288" i="8"/>
  <c r="R288" i="8"/>
  <c r="M289" i="8"/>
  <c r="N289" i="8"/>
  <c r="O289" i="8"/>
  <c r="P289" i="8"/>
  <c r="Q289" i="8"/>
  <c r="R289" i="8"/>
  <c r="M290" i="8"/>
  <c r="N290" i="8"/>
  <c r="O290" i="8"/>
  <c r="P290" i="8"/>
  <c r="Q290" i="8"/>
  <c r="R290" i="8"/>
  <c r="M291" i="8"/>
  <c r="N291" i="8"/>
  <c r="O291" i="8"/>
  <c r="P291" i="8"/>
  <c r="Q291" i="8"/>
  <c r="R291" i="8"/>
  <c r="M292" i="8"/>
  <c r="N292" i="8"/>
  <c r="O292" i="8"/>
  <c r="P292" i="8"/>
  <c r="Q292" i="8"/>
  <c r="R292" i="8"/>
  <c r="M293" i="8"/>
  <c r="N293" i="8"/>
  <c r="O293" i="8"/>
  <c r="P293" i="8"/>
  <c r="Q293" i="8"/>
  <c r="R293" i="8"/>
  <c r="M294" i="8"/>
  <c r="N294" i="8"/>
  <c r="O294" i="8"/>
  <c r="P294" i="8"/>
  <c r="Q294" i="8"/>
  <c r="R294" i="8"/>
  <c r="M295" i="8"/>
  <c r="N295" i="8"/>
  <c r="O295" i="8"/>
  <c r="P295" i="8"/>
  <c r="Q295" i="8"/>
  <c r="R295" i="8"/>
  <c r="M296" i="8"/>
  <c r="N296" i="8"/>
  <c r="O296" i="8"/>
  <c r="P296" i="8"/>
  <c r="Q296" i="8"/>
  <c r="R296" i="8"/>
  <c r="M297" i="8"/>
  <c r="N297" i="8"/>
  <c r="O297" i="8"/>
  <c r="P297" i="8"/>
  <c r="Q297" i="8"/>
  <c r="R297" i="8"/>
  <c r="M298" i="8"/>
  <c r="N298" i="8"/>
  <c r="O298" i="8"/>
  <c r="P298" i="8"/>
  <c r="Q298" i="8"/>
  <c r="R298" i="8"/>
  <c r="M299" i="8"/>
  <c r="N299" i="8"/>
  <c r="O299" i="8"/>
  <c r="P299" i="8"/>
  <c r="Q299" i="8"/>
  <c r="R299" i="8"/>
  <c r="M300" i="8"/>
  <c r="N300" i="8"/>
  <c r="O300" i="8"/>
  <c r="P300" i="8"/>
  <c r="Q300" i="8"/>
  <c r="R300" i="8"/>
  <c r="M301" i="8"/>
  <c r="N301" i="8"/>
  <c r="O301" i="8"/>
  <c r="P301" i="8"/>
  <c r="Q301" i="8"/>
  <c r="R301" i="8"/>
  <c r="M302" i="8"/>
  <c r="N302" i="8"/>
  <c r="O302" i="8"/>
  <c r="P302" i="8"/>
  <c r="Q302" i="8"/>
  <c r="R302" i="8"/>
  <c r="M303" i="8"/>
  <c r="N303" i="8"/>
  <c r="O303" i="8"/>
  <c r="P303" i="8"/>
  <c r="Q303" i="8"/>
  <c r="R303" i="8"/>
  <c r="M304" i="8"/>
  <c r="N304" i="8"/>
  <c r="O304" i="8"/>
  <c r="P304" i="8"/>
  <c r="Q304" i="8"/>
  <c r="R304" i="8"/>
  <c r="M305" i="8"/>
  <c r="N305" i="8"/>
  <c r="O305" i="8"/>
  <c r="P305" i="8"/>
  <c r="Q305" i="8"/>
  <c r="R305" i="8"/>
  <c r="M306" i="8"/>
  <c r="N306" i="8"/>
  <c r="O306" i="8"/>
  <c r="P306" i="8"/>
  <c r="Q306" i="8"/>
  <c r="R306" i="8"/>
  <c r="M307" i="8"/>
  <c r="N307" i="8"/>
  <c r="O307" i="8"/>
  <c r="P307" i="8"/>
  <c r="Q307" i="8"/>
  <c r="R307" i="8"/>
  <c r="M308" i="8"/>
  <c r="N308" i="8"/>
  <c r="O308" i="8"/>
  <c r="P308" i="8"/>
  <c r="Q308" i="8"/>
  <c r="R308" i="8"/>
  <c r="M309" i="8"/>
  <c r="N309" i="8"/>
  <c r="O309" i="8"/>
  <c r="P309" i="8"/>
  <c r="Q309" i="8"/>
  <c r="R309" i="8"/>
  <c r="M310" i="8"/>
  <c r="N310" i="8"/>
  <c r="O310" i="8"/>
  <c r="P310" i="8"/>
  <c r="Q310" i="8"/>
  <c r="R310" i="8"/>
  <c r="M311" i="8"/>
  <c r="N311" i="8"/>
  <c r="O311" i="8"/>
  <c r="P311" i="8"/>
  <c r="Q311" i="8"/>
  <c r="R311" i="8"/>
  <c r="M312" i="8"/>
  <c r="N312" i="8"/>
  <c r="O312" i="8"/>
  <c r="P312" i="8"/>
  <c r="Q312" i="8"/>
  <c r="R312" i="8"/>
  <c r="M313" i="8"/>
  <c r="N313" i="8"/>
  <c r="O313" i="8"/>
  <c r="P313" i="8"/>
  <c r="Q313" i="8"/>
  <c r="R313" i="8"/>
  <c r="M314" i="8"/>
  <c r="N314" i="8"/>
  <c r="O314" i="8"/>
  <c r="P314" i="8"/>
  <c r="Q314" i="8"/>
  <c r="R314" i="8"/>
  <c r="M315" i="8"/>
  <c r="N315" i="8"/>
  <c r="O315" i="8"/>
  <c r="P315" i="8"/>
  <c r="Q315" i="8"/>
  <c r="R315" i="8"/>
  <c r="M316" i="8"/>
  <c r="N316" i="8"/>
  <c r="O316" i="8"/>
  <c r="P316" i="8"/>
  <c r="Q316" i="8"/>
  <c r="R316" i="8"/>
  <c r="M317" i="8"/>
  <c r="N317" i="8"/>
  <c r="O317" i="8"/>
  <c r="P317" i="8"/>
  <c r="Q317" i="8"/>
  <c r="R317" i="8"/>
  <c r="M318" i="8"/>
  <c r="N318" i="8"/>
  <c r="O318" i="8"/>
  <c r="P318" i="8"/>
  <c r="Q318" i="8"/>
  <c r="R318" i="8"/>
  <c r="M319" i="8"/>
  <c r="N319" i="8"/>
  <c r="O319" i="8"/>
  <c r="P319" i="8"/>
  <c r="Q319" i="8"/>
  <c r="R319" i="8"/>
  <c r="M320" i="8"/>
  <c r="N320" i="8"/>
  <c r="O320" i="8"/>
  <c r="P320" i="8"/>
  <c r="Q320" i="8"/>
  <c r="R320" i="8"/>
  <c r="M321" i="8"/>
  <c r="N321" i="8"/>
  <c r="O321" i="8"/>
  <c r="P321" i="8"/>
  <c r="Q321" i="8"/>
  <c r="R321" i="8"/>
  <c r="M322" i="8"/>
  <c r="N322" i="8"/>
  <c r="O322" i="8"/>
  <c r="P322" i="8"/>
  <c r="Q322" i="8"/>
  <c r="R322" i="8"/>
  <c r="M323" i="8"/>
  <c r="N323" i="8"/>
  <c r="O323" i="8"/>
  <c r="P323" i="8"/>
  <c r="Q323" i="8"/>
  <c r="R323" i="8"/>
  <c r="M324" i="8"/>
  <c r="N324" i="8"/>
  <c r="O324" i="8"/>
  <c r="P324" i="8"/>
  <c r="Q324" i="8"/>
  <c r="R324" i="8"/>
  <c r="M325" i="8"/>
  <c r="N325" i="8"/>
  <c r="O325" i="8"/>
  <c r="P325" i="8"/>
  <c r="Q325" i="8"/>
  <c r="R325" i="8"/>
  <c r="M326" i="8"/>
  <c r="N326" i="8"/>
  <c r="O326" i="8"/>
  <c r="P326" i="8"/>
  <c r="Q326" i="8"/>
  <c r="R326" i="8"/>
  <c r="M327" i="8"/>
  <c r="N327" i="8"/>
  <c r="O327" i="8"/>
  <c r="P327" i="8"/>
  <c r="Q327" i="8"/>
  <c r="R327" i="8"/>
  <c r="M328" i="8"/>
  <c r="N328" i="8"/>
  <c r="O328" i="8"/>
  <c r="P328" i="8"/>
  <c r="Q328" i="8"/>
  <c r="R328" i="8"/>
  <c r="M329" i="8"/>
  <c r="N329" i="8"/>
  <c r="O329" i="8"/>
  <c r="P329" i="8"/>
  <c r="Q329" i="8"/>
  <c r="R329" i="8"/>
  <c r="M330" i="8"/>
  <c r="N330" i="8"/>
  <c r="O330" i="8"/>
  <c r="P330" i="8"/>
  <c r="Q330" i="8"/>
  <c r="R330" i="8"/>
  <c r="M331" i="8"/>
  <c r="N331" i="8"/>
  <c r="O331" i="8"/>
  <c r="P331" i="8"/>
  <c r="Q331" i="8"/>
  <c r="R331" i="8"/>
  <c r="M332" i="8"/>
  <c r="N332" i="8"/>
  <c r="O332" i="8"/>
  <c r="P332" i="8"/>
  <c r="Q332" i="8"/>
  <c r="R332" i="8"/>
  <c r="M333" i="8"/>
  <c r="N333" i="8"/>
  <c r="O333" i="8"/>
  <c r="P333" i="8"/>
  <c r="Q333" i="8"/>
  <c r="R333" i="8"/>
  <c r="M334" i="8"/>
  <c r="N334" i="8"/>
  <c r="O334" i="8"/>
  <c r="P334" i="8"/>
  <c r="Q334" i="8"/>
  <c r="R334" i="8"/>
  <c r="M335" i="8"/>
  <c r="N335" i="8"/>
  <c r="O335" i="8"/>
  <c r="P335" i="8"/>
  <c r="Q335" i="8"/>
  <c r="R335" i="8"/>
  <c r="M336" i="8"/>
  <c r="N336" i="8"/>
  <c r="O336" i="8"/>
  <c r="P336" i="8"/>
  <c r="Q336" i="8"/>
  <c r="R336" i="8"/>
  <c r="M337" i="8"/>
  <c r="N337" i="8"/>
  <c r="O337" i="8"/>
  <c r="P337" i="8"/>
  <c r="Q337" i="8"/>
  <c r="R337" i="8"/>
  <c r="M338" i="8"/>
  <c r="N338" i="8"/>
  <c r="O338" i="8"/>
  <c r="P338" i="8"/>
  <c r="Q338" i="8"/>
  <c r="R338" i="8"/>
  <c r="M339" i="8"/>
  <c r="N339" i="8"/>
  <c r="O339" i="8"/>
  <c r="P339" i="8"/>
  <c r="Q339" i="8"/>
  <c r="R339" i="8"/>
  <c r="M340" i="8"/>
  <c r="N340" i="8"/>
  <c r="O340" i="8"/>
  <c r="P340" i="8"/>
  <c r="Q340" i="8"/>
  <c r="R340" i="8"/>
  <c r="M341" i="8"/>
  <c r="N341" i="8"/>
  <c r="O341" i="8"/>
  <c r="P341" i="8"/>
  <c r="Q341" i="8"/>
  <c r="R341" i="8"/>
  <c r="M342" i="8"/>
  <c r="N342" i="8"/>
  <c r="O342" i="8"/>
  <c r="P342" i="8"/>
  <c r="Q342" i="8"/>
  <c r="R342" i="8"/>
  <c r="M343" i="8"/>
  <c r="N343" i="8"/>
  <c r="O343" i="8"/>
  <c r="P343" i="8"/>
  <c r="Q343" i="8"/>
  <c r="R343" i="8"/>
  <c r="M344" i="8"/>
  <c r="N344" i="8"/>
  <c r="O344" i="8"/>
  <c r="P344" i="8"/>
  <c r="Q344" i="8"/>
  <c r="R344" i="8"/>
  <c r="M345" i="8"/>
  <c r="N345" i="8"/>
  <c r="O345" i="8"/>
  <c r="P345" i="8"/>
  <c r="Q345" i="8"/>
  <c r="R345" i="8"/>
  <c r="M346" i="8"/>
  <c r="N346" i="8"/>
  <c r="O346" i="8"/>
  <c r="P346" i="8"/>
  <c r="Q346" i="8"/>
  <c r="R346" i="8"/>
  <c r="M347" i="8"/>
  <c r="N347" i="8"/>
  <c r="O347" i="8"/>
  <c r="P347" i="8"/>
  <c r="Q347" i="8"/>
  <c r="R347" i="8"/>
  <c r="M348" i="8"/>
  <c r="N348" i="8"/>
  <c r="O348" i="8"/>
  <c r="P348" i="8"/>
  <c r="Q348" i="8"/>
  <c r="R348" i="8"/>
  <c r="M349" i="8"/>
  <c r="N349" i="8"/>
  <c r="O349" i="8"/>
  <c r="P349" i="8"/>
  <c r="Q349" i="8"/>
  <c r="R349" i="8"/>
  <c r="M350" i="8"/>
  <c r="N350" i="8"/>
  <c r="O350" i="8"/>
  <c r="P350" i="8"/>
  <c r="Q350" i="8"/>
  <c r="R350" i="8"/>
  <c r="M351" i="8"/>
  <c r="N351" i="8"/>
  <c r="O351" i="8"/>
  <c r="P351" i="8"/>
  <c r="Q351" i="8"/>
  <c r="R351" i="8"/>
  <c r="M352" i="8"/>
  <c r="N352" i="8"/>
  <c r="O352" i="8"/>
  <c r="P352" i="8"/>
  <c r="Q352" i="8"/>
  <c r="R352" i="8"/>
  <c r="M353" i="8"/>
  <c r="N353" i="8"/>
  <c r="O353" i="8"/>
  <c r="P353" i="8"/>
  <c r="Q353" i="8"/>
  <c r="R353" i="8"/>
  <c r="M354" i="8"/>
  <c r="N354" i="8"/>
  <c r="O354" i="8"/>
  <c r="P354" i="8"/>
  <c r="Q354" i="8"/>
  <c r="R354" i="8"/>
  <c r="M355" i="8"/>
  <c r="N355" i="8"/>
  <c r="O355" i="8"/>
  <c r="P355" i="8"/>
  <c r="Q355" i="8"/>
  <c r="R355" i="8"/>
  <c r="M356" i="8"/>
  <c r="N356" i="8"/>
  <c r="O356" i="8"/>
  <c r="P356" i="8"/>
  <c r="Q356" i="8"/>
  <c r="R356" i="8"/>
  <c r="M357" i="8"/>
  <c r="N357" i="8"/>
  <c r="O357" i="8"/>
  <c r="P357" i="8"/>
  <c r="Q357" i="8"/>
  <c r="R357" i="8"/>
  <c r="M358" i="8"/>
  <c r="N358" i="8"/>
  <c r="O358" i="8"/>
  <c r="P358" i="8"/>
  <c r="Q358" i="8"/>
  <c r="R358" i="8"/>
  <c r="M359" i="8"/>
  <c r="N359" i="8"/>
  <c r="O359" i="8"/>
  <c r="P359" i="8"/>
  <c r="Q359" i="8"/>
  <c r="R359" i="8"/>
  <c r="M360" i="8"/>
  <c r="N360" i="8"/>
  <c r="O360" i="8"/>
  <c r="P360" i="8"/>
  <c r="Q360" i="8"/>
  <c r="R360" i="8"/>
  <c r="M361" i="8"/>
  <c r="N361" i="8"/>
  <c r="O361" i="8"/>
  <c r="P361" i="8"/>
  <c r="Q361" i="8"/>
  <c r="R361" i="8"/>
  <c r="M362" i="8"/>
  <c r="N362" i="8"/>
  <c r="O362" i="8"/>
  <c r="P362" i="8"/>
  <c r="Q362" i="8"/>
  <c r="R362" i="8"/>
  <c r="M363" i="8"/>
  <c r="N363" i="8"/>
  <c r="O363" i="8"/>
  <c r="P363" i="8"/>
  <c r="Q363" i="8"/>
  <c r="R363" i="8"/>
  <c r="M364" i="8"/>
  <c r="N364" i="8"/>
  <c r="O364" i="8"/>
  <c r="P364" i="8"/>
  <c r="Q364" i="8"/>
  <c r="R364" i="8"/>
  <c r="M365" i="8"/>
  <c r="N365" i="8"/>
  <c r="O365" i="8"/>
  <c r="P365" i="8"/>
  <c r="Q365" i="8"/>
  <c r="R365" i="8"/>
  <c r="M366" i="8"/>
  <c r="N366" i="8"/>
  <c r="O366" i="8"/>
  <c r="P366" i="8"/>
  <c r="Q366" i="8"/>
  <c r="R366" i="8"/>
  <c r="Q370" i="8"/>
  <c r="R112" i="8"/>
  <c r="Q112" i="8"/>
  <c r="P112" i="8"/>
  <c r="O112" i="8"/>
  <c r="N112" i="8"/>
  <c r="M112" i="8"/>
  <c r="R111" i="8"/>
  <c r="Q111" i="8"/>
  <c r="P111" i="8"/>
  <c r="O111" i="8"/>
  <c r="N111" i="8"/>
  <c r="M111" i="8"/>
  <c r="R110" i="8"/>
  <c r="Q110" i="8"/>
  <c r="P110" i="8"/>
  <c r="O110" i="8"/>
  <c r="N110" i="8"/>
  <c r="M110" i="8"/>
  <c r="R109" i="8"/>
  <c r="Q109" i="8"/>
  <c r="P109" i="8"/>
  <c r="O109" i="8"/>
  <c r="N109" i="8"/>
  <c r="M109" i="8"/>
  <c r="R108" i="8"/>
  <c r="Q108" i="8"/>
  <c r="P108" i="8"/>
  <c r="O108" i="8"/>
  <c r="N108" i="8"/>
  <c r="M108" i="8"/>
  <c r="R107" i="8"/>
  <c r="Q107" i="8"/>
  <c r="P107" i="8"/>
  <c r="O107" i="8"/>
  <c r="N107" i="8"/>
  <c r="M107" i="8"/>
  <c r="R106" i="8"/>
  <c r="Q106" i="8"/>
  <c r="P106" i="8"/>
  <c r="O106" i="8"/>
  <c r="N106" i="8"/>
  <c r="M106" i="8"/>
  <c r="R105" i="8"/>
  <c r="Q105" i="8"/>
  <c r="P105" i="8"/>
  <c r="O105" i="8"/>
  <c r="N105" i="8"/>
  <c r="M105" i="8"/>
  <c r="R104" i="8"/>
  <c r="Q104" i="8"/>
  <c r="P104" i="8"/>
  <c r="O104" i="8"/>
  <c r="N104" i="8"/>
  <c r="M104" i="8"/>
  <c r="R103" i="8"/>
  <c r="Q103" i="8"/>
  <c r="P103" i="8"/>
  <c r="O103" i="8"/>
  <c r="N103" i="8"/>
  <c r="M103" i="8"/>
  <c r="R102" i="8"/>
  <c r="Q102" i="8"/>
  <c r="P102" i="8"/>
  <c r="O102" i="8"/>
  <c r="N102" i="8"/>
  <c r="M102" i="8"/>
  <c r="R101" i="8"/>
  <c r="Q101" i="8"/>
  <c r="P101" i="8"/>
  <c r="O101" i="8"/>
  <c r="N101" i="8"/>
  <c r="M101" i="8"/>
  <c r="R100" i="8"/>
  <c r="Q100" i="8"/>
  <c r="P100" i="8"/>
  <c r="O100" i="8"/>
  <c r="N100" i="8"/>
  <c r="M100" i="8"/>
  <c r="R99" i="8"/>
  <c r="Q99" i="8"/>
  <c r="P99" i="8"/>
  <c r="O99" i="8"/>
  <c r="N99" i="8"/>
  <c r="M99" i="8"/>
  <c r="R98" i="8"/>
  <c r="Q98" i="8"/>
  <c r="P98" i="8"/>
  <c r="O98" i="8"/>
  <c r="N98" i="8"/>
  <c r="M98" i="8"/>
  <c r="R97" i="8"/>
  <c r="Q97" i="8"/>
  <c r="P97" i="8"/>
  <c r="O97" i="8"/>
  <c r="N97" i="8"/>
  <c r="M97" i="8"/>
  <c r="R96" i="8"/>
  <c r="Q96" i="8"/>
  <c r="P96" i="8"/>
  <c r="O96" i="8"/>
  <c r="N96" i="8"/>
  <c r="M96" i="8"/>
  <c r="R95" i="8"/>
  <c r="Q95" i="8"/>
  <c r="P95" i="8"/>
  <c r="O95" i="8"/>
  <c r="N95" i="8"/>
  <c r="M95" i="8"/>
  <c r="R94" i="8"/>
  <c r="Q94" i="8"/>
  <c r="P94" i="8"/>
  <c r="O94" i="8"/>
  <c r="N94" i="8"/>
  <c r="M94" i="8"/>
  <c r="R93" i="8"/>
  <c r="Q93" i="8"/>
  <c r="P93" i="8"/>
  <c r="O93" i="8"/>
  <c r="N93" i="8"/>
  <c r="M93" i="8"/>
  <c r="R92" i="8"/>
  <c r="Q92" i="8"/>
  <c r="P92" i="8"/>
  <c r="O92" i="8"/>
  <c r="N92" i="8"/>
  <c r="M92" i="8"/>
  <c r="R91" i="8"/>
  <c r="Q91" i="8"/>
  <c r="P91" i="8"/>
  <c r="O91" i="8"/>
  <c r="N91" i="8"/>
  <c r="M91" i="8"/>
  <c r="R90" i="8"/>
  <c r="Q90" i="8"/>
  <c r="P90" i="8"/>
  <c r="O90" i="8"/>
  <c r="N90" i="8"/>
  <c r="M90" i="8"/>
  <c r="R89" i="8"/>
  <c r="Q89" i="8"/>
  <c r="P89" i="8"/>
  <c r="O89" i="8"/>
  <c r="N89" i="8"/>
  <c r="M89" i="8"/>
  <c r="R88" i="8"/>
  <c r="Q88" i="8"/>
  <c r="P88" i="8"/>
  <c r="O88" i="8"/>
  <c r="N88" i="8"/>
  <c r="M88" i="8"/>
  <c r="R87" i="8"/>
  <c r="Q87" i="8"/>
  <c r="P87" i="8"/>
  <c r="O87" i="8"/>
  <c r="N87" i="8"/>
  <c r="M87" i="8"/>
  <c r="R86" i="8"/>
  <c r="Q86" i="8"/>
  <c r="P86" i="8"/>
  <c r="O86" i="8"/>
  <c r="N86" i="8"/>
  <c r="M86" i="8"/>
  <c r="R85" i="8"/>
  <c r="Q85" i="8"/>
  <c r="P85" i="8"/>
  <c r="O85" i="8"/>
  <c r="N85" i="8"/>
  <c r="M85" i="8"/>
  <c r="R84" i="8"/>
  <c r="Q84" i="8"/>
  <c r="P84" i="8"/>
  <c r="O84" i="8"/>
  <c r="N84" i="8"/>
  <c r="M84" i="8"/>
  <c r="R83" i="8"/>
  <c r="Q83" i="8"/>
  <c r="P83" i="8"/>
  <c r="O83" i="8"/>
  <c r="N83" i="8"/>
  <c r="M83" i="8"/>
  <c r="R82" i="8"/>
  <c r="Q82" i="8"/>
  <c r="P82" i="8"/>
  <c r="O82" i="8"/>
  <c r="N82" i="8"/>
  <c r="M82" i="8"/>
  <c r="R81" i="8"/>
  <c r="Q81" i="8"/>
  <c r="P81" i="8"/>
  <c r="O81" i="8"/>
  <c r="N81" i="8"/>
  <c r="M81" i="8"/>
  <c r="R80" i="8"/>
  <c r="Q80" i="8"/>
  <c r="P80" i="8"/>
  <c r="O80" i="8"/>
  <c r="N80" i="8"/>
  <c r="M80" i="8"/>
  <c r="R79" i="8"/>
  <c r="Q79" i="8"/>
  <c r="P79" i="8"/>
  <c r="O79" i="8"/>
  <c r="N79" i="8"/>
  <c r="M79" i="8"/>
  <c r="R78" i="8"/>
  <c r="Q78" i="8"/>
  <c r="P78" i="8"/>
  <c r="O78" i="8"/>
  <c r="N78" i="8"/>
  <c r="M78" i="8"/>
  <c r="R77" i="8"/>
  <c r="Q77" i="8"/>
  <c r="P77" i="8"/>
  <c r="O77" i="8"/>
  <c r="N77" i="8"/>
  <c r="M77" i="8"/>
  <c r="R76" i="8"/>
  <c r="Q76" i="8"/>
  <c r="P76" i="8"/>
  <c r="O76" i="8"/>
  <c r="N76" i="8"/>
  <c r="M76" i="8"/>
  <c r="R75" i="8"/>
  <c r="Q75" i="8"/>
  <c r="P75" i="8"/>
  <c r="O75" i="8"/>
  <c r="N75" i="8"/>
  <c r="M75" i="8"/>
  <c r="R74" i="8"/>
  <c r="Q74" i="8"/>
  <c r="P74" i="8"/>
  <c r="O74" i="8"/>
  <c r="N74" i="8"/>
  <c r="M74" i="8"/>
  <c r="R73" i="8"/>
  <c r="Q73" i="8"/>
  <c r="P73" i="8"/>
  <c r="O73" i="8"/>
  <c r="N73" i="8"/>
  <c r="M73" i="8"/>
  <c r="R72" i="8"/>
  <c r="Q72" i="8"/>
  <c r="P72" i="8"/>
  <c r="O72" i="8"/>
  <c r="N72" i="8"/>
  <c r="M72" i="8"/>
  <c r="R71" i="8"/>
  <c r="Q71" i="8"/>
  <c r="P71" i="8"/>
  <c r="O71" i="8"/>
  <c r="N71" i="8"/>
  <c r="M71" i="8"/>
  <c r="R70" i="8"/>
  <c r="Q70" i="8"/>
  <c r="P70" i="8"/>
  <c r="O70" i="8"/>
  <c r="N70" i="8"/>
  <c r="M70" i="8"/>
  <c r="R69" i="8"/>
  <c r="Q69" i="8"/>
  <c r="P69" i="8"/>
  <c r="O69" i="8"/>
  <c r="N69" i="8"/>
  <c r="M69" i="8"/>
  <c r="R68" i="8"/>
  <c r="Q68" i="8"/>
  <c r="P68" i="8"/>
  <c r="O68" i="8"/>
  <c r="N68" i="8"/>
  <c r="M68" i="8"/>
  <c r="R67" i="8"/>
  <c r="Q67" i="8"/>
  <c r="P67" i="8"/>
  <c r="O67" i="8"/>
  <c r="N67" i="8"/>
  <c r="M67" i="8"/>
  <c r="R66" i="8"/>
  <c r="Q66" i="8"/>
  <c r="P66" i="8"/>
  <c r="O66" i="8"/>
  <c r="N66" i="8"/>
  <c r="M66" i="8"/>
  <c r="R65" i="8"/>
  <c r="Q65" i="8"/>
  <c r="P65" i="8"/>
  <c r="O65" i="8"/>
  <c r="N65" i="8"/>
  <c r="M65" i="8"/>
  <c r="R64" i="8"/>
  <c r="Q64" i="8"/>
  <c r="P64" i="8"/>
  <c r="O64" i="8"/>
  <c r="N64" i="8"/>
  <c r="M64" i="8"/>
  <c r="R63" i="8"/>
  <c r="Q63" i="8"/>
  <c r="P63" i="8"/>
  <c r="O63" i="8"/>
  <c r="N63" i="8"/>
  <c r="M63" i="8"/>
  <c r="R62" i="8"/>
  <c r="Q62" i="8"/>
  <c r="P62" i="8"/>
  <c r="O62" i="8"/>
  <c r="N62" i="8"/>
  <c r="M62" i="8"/>
  <c r="R61" i="8"/>
  <c r="Q61" i="8"/>
  <c r="P61" i="8"/>
  <c r="O61" i="8"/>
  <c r="N61" i="8"/>
  <c r="M61" i="8"/>
  <c r="R60" i="8"/>
  <c r="Q60" i="8"/>
  <c r="P60" i="8"/>
  <c r="O60" i="8"/>
  <c r="N60" i="8"/>
  <c r="M60" i="8"/>
  <c r="R59" i="8"/>
  <c r="Q59" i="8"/>
  <c r="P59" i="8"/>
  <c r="O59" i="8"/>
  <c r="N59" i="8"/>
  <c r="M59" i="8"/>
  <c r="R58" i="8"/>
  <c r="Q58" i="8"/>
  <c r="P58" i="8"/>
  <c r="O58" i="8"/>
  <c r="N58" i="8"/>
  <c r="M58" i="8"/>
  <c r="R57" i="8"/>
  <c r="Q57" i="8"/>
  <c r="P57" i="8"/>
  <c r="O57" i="8"/>
  <c r="N57" i="8"/>
  <c r="M57" i="8"/>
  <c r="R56" i="8"/>
  <c r="Q56" i="8"/>
  <c r="P56" i="8"/>
  <c r="O56" i="8"/>
  <c r="N56" i="8"/>
  <c r="M56" i="8"/>
  <c r="R55" i="8"/>
  <c r="Q55" i="8"/>
  <c r="P55" i="8"/>
  <c r="O55" i="8"/>
  <c r="N55" i="8"/>
  <c r="M55" i="8"/>
  <c r="R54" i="8"/>
  <c r="Q54" i="8"/>
  <c r="P54" i="8"/>
  <c r="O54" i="8"/>
  <c r="N54" i="8"/>
  <c r="M54" i="8"/>
  <c r="R53" i="8"/>
  <c r="Q53" i="8"/>
  <c r="P53" i="8"/>
  <c r="O53" i="8"/>
  <c r="N53" i="8"/>
  <c r="M53" i="8"/>
  <c r="R52" i="8"/>
  <c r="Q52" i="8"/>
  <c r="P52" i="8"/>
  <c r="O52" i="8"/>
  <c r="N52" i="8"/>
  <c r="M52" i="8"/>
  <c r="R51" i="8"/>
  <c r="Q51" i="8"/>
  <c r="P51" i="8"/>
  <c r="O51" i="8"/>
  <c r="N51" i="8"/>
  <c r="M51" i="8"/>
  <c r="R50" i="8"/>
  <c r="Q50" i="8"/>
  <c r="P50" i="8"/>
  <c r="O50" i="8"/>
  <c r="N50" i="8"/>
  <c r="M50" i="8"/>
  <c r="R49" i="8"/>
  <c r="Q49" i="8"/>
  <c r="P49" i="8"/>
  <c r="O49" i="8"/>
  <c r="N49" i="8"/>
  <c r="M49" i="8"/>
  <c r="R48" i="8"/>
  <c r="Q48" i="8"/>
  <c r="P48" i="8"/>
  <c r="O48" i="8"/>
  <c r="N48" i="8"/>
  <c r="M48" i="8"/>
  <c r="R47" i="8"/>
  <c r="Q47" i="8"/>
  <c r="P47" i="8"/>
  <c r="O47" i="8"/>
  <c r="N47" i="8"/>
  <c r="M47" i="8"/>
  <c r="R46" i="8"/>
  <c r="Q46" i="8"/>
  <c r="P46" i="8"/>
  <c r="O46" i="8"/>
  <c r="N46" i="8"/>
  <c r="M46" i="8"/>
  <c r="R45" i="8"/>
  <c r="Q45" i="8"/>
  <c r="P45" i="8"/>
  <c r="O45" i="8"/>
  <c r="N45" i="8"/>
  <c r="M45" i="8"/>
  <c r="R44" i="8"/>
  <c r="Q44" i="8"/>
  <c r="P44" i="8"/>
  <c r="O44" i="8"/>
  <c r="N44" i="8"/>
  <c r="M44" i="8"/>
  <c r="R43" i="8"/>
  <c r="Q43" i="8"/>
  <c r="P43" i="8"/>
  <c r="O43" i="8"/>
  <c r="N43" i="8"/>
  <c r="M43" i="8"/>
  <c r="R42" i="8"/>
  <c r="Q42" i="8"/>
  <c r="P42" i="8"/>
  <c r="O42" i="8"/>
  <c r="N42" i="8"/>
  <c r="M42" i="8"/>
  <c r="R41" i="8"/>
  <c r="Q41" i="8"/>
  <c r="P41" i="8"/>
  <c r="O41" i="8"/>
  <c r="N41" i="8"/>
  <c r="M41" i="8"/>
  <c r="R40" i="8"/>
  <c r="Q40" i="8"/>
  <c r="P40" i="8"/>
  <c r="O40" i="8"/>
  <c r="N40" i="8"/>
  <c r="M40" i="8"/>
  <c r="R39" i="8"/>
  <c r="Q39" i="8"/>
  <c r="P39" i="8"/>
  <c r="O39" i="8"/>
  <c r="N39" i="8"/>
  <c r="M39" i="8"/>
  <c r="R38" i="8"/>
  <c r="Q38" i="8"/>
  <c r="P38" i="8"/>
  <c r="O38" i="8"/>
  <c r="N38" i="8"/>
  <c r="M38" i="8"/>
  <c r="R37" i="8"/>
  <c r="Q37" i="8"/>
  <c r="P37" i="8"/>
  <c r="O37" i="8"/>
  <c r="N37" i="8"/>
  <c r="M37" i="8"/>
  <c r="R36" i="8"/>
  <c r="Q36" i="8"/>
  <c r="P36" i="8"/>
  <c r="O36" i="8"/>
  <c r="N36" i="8"/>
  <c r="M36" i="8"/>
  <c r="R35" i="8"/>
  <c r="Q35" i="8"/>
  <c r="P35" i="8"/>
  <c r="O35" i="8"/>
  <c r="N35" i="8"/>
  <c r="M35" i="8"/>
  <c r="R34" i="8"/>
  <c r="Q34" i="8"/>
  <c r="P34" i="8"/>
  <c r="O34" i="8"/>
  <c r="N34" i="8"/>
  <c r="M34" i="8"/>
  <c r="R33" i="8"/>
  <c r="Q33" i="8"/>
  <c r="P33" i="8"/>
  <c r="O33" i="8"/>
  <c r="N33" i="8"/>
  <c r="M33" i="8"/>
  <c r="R32" i="8"/>
  <c r="Q32" i="8"/>
  <c r="P32" i="8"/>
  <c r="O32" i="8"/>
  <c r="N32" i="8"/>
  <c r="M32" i="8"/>
  <c r="R31" i="8"/>
  <c r="Q31" i="8"/>
  <c r="P31" i="8"/>
  <c r="O31" i="8"/>
  <c r="N31" i="8"/>
  <c r="M31" i="8"/>
  <c r="R30" i="8"/>
  <c r="Q30" i="8"/>
  <c r="P30" i="8"/>
  <c r="O30" i="8"/>
  <c r="N30" i="8"/>
  <c r="M30" i="8"/>
  <c r="R29" i="8"/>
  <c r="Q29" i="8"/>
  <c r="P29" i="8"/>
  <c r="O29" i="8"/>
  <c r="N29" i="8"/>
  <c r="M29" i="8"/>
  <c r="R28" i="8"/>
  <c r="Q28" i="8"/>
  <c r="P28" i="8"/>
  <c r="O28" i="8"/>
  <c r="N28" i="8"/>
  <c r="M28" i="8"/>
  <c r="R27" i="8"/>
  <c r="Q27" i="8"/>
  <c r="P27" i="8"/>
  <c r="O27" i="8"/>
  <c r="N27" i="8"/>
  <c r="M27" i="8"/>
  <c r="R26" i="8"/>
  <c r="Q26" i="8"/>
  <c r="P26" i="8"/>
  <c r="O26" i="8"/>
  <c r="N26" i="8"/>
  <c r="M26" i="8"/>
  <c r="R25" i="8"/>
  <c r="Q25" i="8"/>
  <c r="P25" i="8"/>
  <c r="O25" i="8"/>
  <c r="N25" i="8"/>
  <c r="M25" i="8"/>
  <c r="R24" i="8"/>
  <c r="Q24" i="8"/>
  <c r="P24" i="8"/>
  <c r="O24" i="8"/>
  <c r="N24" i="8"/>
  <c r="M24" i="8"/>
  <c r="R23" i="8"/>
  <c r="Q23" i="8"/>
  <c r="P23" i="8"/>
  <c r="O23" i="8"/>
  <c r="N23" i="8"/>
  <c r="M23" i="8"/>
  <c r="R22" i="8"/>
  <c r="Q22" i="8"/>
  <c r="P22" i="8"/>
  <c r="O22" i="8"/>
  <c r="N22" i="8"/>
  <c r="M22" i="8"/>
  <c r="R21" i="8"/>
  <c r="Q21" i="8"/>
  <c r="P21" i="8"/>
  <c r="O21" i="8"/>
  <c r="N21" i="8"/>
  <c r="M21" i="8"/>
  <c r="R20" i="8"/>
  <c r="Q20" i="8"/>
  <c r="P20" i="8"/>
  <c r="O20" i="8"/>
  <c r="N20" i="8"/>
  <c r="M20" i="8"/>
  <c r="R19" i="8"/>
  <c r="Q19" i="8"/>
  <c r="P19" i="8"/>
  <c r="O19" i="8"/>
  <c r="N19" i="8"/>
  <c r="M19" i="8"/>
  <c r="R18" i="8"/>
  <c r="Q18" i="8"/>
  <c r="P18" i="8"/>
  <c r="O18" i="8"/>
  <c r="N18" i="8"/>
  <c r="M18" i="8"/>
  <c r="R17" i="8"/>
  <c r="Q17" i="8"/>
  <c r="P17" i="8"/>
  <c r="O17" i="8"/>
  <c r="N17" i="8"/>
  <c r="M17" i="8"/>
  <c r="R16" i="8"/>
  <c r="Q16" i="8"/>
  <c r="P16" i="8"/>
  <c r="O16" i="8"/>
  <c r="N16" i="8"/>
  <c r="M16" i="8"/>
  <c r="F370" i="7"/>
  <c r="G370" i="7"/>
  <c r="H370" i="7"/>
  <c r="O370" i="7"/>
  <c r="I370" i="7"/>
  <c r="J370" i="7"/>
  <c r="K370" i="7"/>
  <c r="E370" i="7"/>
  <c r="M113" i="7"/>
  <c r="N113" i="7"/>
  <c r="O113" i="7"/>
  <c r="P113" i="7"/>
  <c r="Q113" i="7"/>
  <c r="R113" i="7"/>
  <c r="M114" i="7"/>
  <c r="N114" i="7"/>
  <c r="O114" i="7"/>
  <c r="P114" i="7"/>
  <c r="Q114" i="7"/>
  <c r="R114" i="7"/>
  <c r="M115" i="7"/>
  <c r="N115" i="7"/>
  <c r="O115" i="7"/>
  <c r="P115" i="7"/>
  <c r="Q115" i="7"/>
  <c r="R115" i="7"/>
  <c r="M116" i="7"/>
  <c r="N116" i="7"/>
  <c r="O116" i="7"/>
  <c r="P116" i="7"/>
  <c r="Q116" i="7"/>
  <c r="R116" i="7"/>
  <c r="M117" i="7"/>
  <c r="N117" i="7"/>
  <c r="O117" i="7"/>
  <c r="P117" i="7"/>
  <c r="Q117" i="7"/>
  <c r="R117" i="7"/>
  <c r="M118" i="7"/>
  <c r="N118" i="7"/>
  <c r="O118" i="7"/>
  <c r="P118" i="7"/>
  <c r="Q118" i="7"/>
  <c r="R118" i="7"/>
  <c r="M119" i="7"/>
  <c r="N119" i="7"/>
  <c r="O119" i="7"/>
  <c r="P119" i="7"/>
  <c r="Q119" i="7"/>
  <c r="R119" i="7"/>
  <c r="M120" i="7"/>
  <c r="N120" i="7"/>
  <c r="O120" i="7"/>
  <c r="P120" i="7"/>
  <c r="Q120" i="7"/>
  <c r="R120" i="7"/>
  <c r="M121" i="7"/>
  <c r="N121" i="7"/>
  <c r="O121" i="7"/>
  <c r="P121" i="7"/>
  <c r="Q121" i="7"/>
  <c r="R121" i="7"/>
  <c r="M122" i="7"/>
  <c r="N122" i="7"/>
  <c r="O122" i="7"/>
  <c r="P122" i="7"/>
  <c r="Q122" i="7"/>
  <c r="R122" i="7"/>
  <c r="M123" i="7"/>
  <c r="N123" i="7"/>
  <c r="O123" i="7"/>
  <c r="P123" i="7"/>
  <c r="Q123" i="7"/>
  <c r="R123" i="7"/>
  <c r="M124" i="7"/>
  <c r="N124" i="7"/>
  <c r="O124" i="7"/>
  <c r="P124" i="7"/>
  <c r="Q124" i="7"/>
  <c r="R124" i="7"/>
  <c r="M125" i="7"/>
  <c r="N125" i="7"/>
  <c r="O125" i="7"/>
  <c r="P125" i="7"/>
  <c r="Q125" i="7"/>
  <c r="R125" i="7"/>
  <c r="M126" i="7"/>
  <c r="N126" i="7"/>
  <c r="O126" i="7"/>
  <c r="P126" i="7"/>
  <c r="Q126" i="7"/>
  <c r="R126" i="7"/>
  <c r="M127" i="7"/>
  <c r="N127" i="7"/>
  <c r="O127" i="7"/>
  <c r="P127" i="7"/>
  <c r="Q127" i="7"/>
  <c r="R127" i="7"/>
  <c r="M128" i="7"/>
  <c r="N128" i="7"/>
  <c r="O128" i="7"/>
  <c r="P128" i="7"/>
  <c r="Q128" i="7"/>
  <c r="R128" i="7"/>
  <c r="M129" i="7"/>
  <c r="N129" i="7"/>
  <c r="O129" i="7"/>
  <c r="P129" i="7"/>
  <c r="Q129" i="7"/>
  <c r="R129" i="7"/>
  <c r="M130" i="7"/>
  <c r="N130" i="7"/>
  <c r="O130" i="7"/>
  <c r="P130" i="7"/>
  <c r="Q130" i="7"/>
  <c r="R130" i="7"/>
  <c r="M131" i="7"/>
  <c r="N131" i="7"/>
  <c r="O131" i="7"/>
  <c r="P131" i="7"/>
  <c r="Q131" i="7"/>
  <c r="R131" i="7"/>
  <c r="M132" i="7"/>
  <c r="N132" i="7"/>
  <c r="O132" i="7"/>
  <c r="P132" i="7"/>
  <c r="Q132" i="7"/>
  <c r="R132" i="7"/>
  <c r="M133" i="7"/>
  <c r="N133" i="7"/>
  <c r="O133" i="7"/>
  <c r="P133" i="7"/>
  <c r="Q133" i="7"/>
  <c r="R133" i="7"/>
  <c r="M134" i="7"/>
  <c r="N134" i="7"/>
  <c r="O134" i="7"/>
  <c r="P134" i="7"/>
  <c r="Q134" i="7"/>
  <c r="R134" i="7"/>
  <c r="M135" i="7"/>
  <c r="N135" i="7"/>
  <c r="O135" i="7"/>
  <c r="P135" i="7"/>
  <c r="Q135" i="7"/>
  <c r="R135" i="7"/>
  <c r="M136" i="7"/>
  <c r="N136" i="7"/>
  <c r="O136" i="7"/>
  <c r="P136" i="7"/>
  <c r="Q136" i="7"/>
  <c r="R136" i="7"/>
  <c r="M137" i="7"/>
  <c r="N137" i="7"/>
  <c r="O137" i="7"/>
  <c r="P137" i="7"/>
  <c r="Q137" i="7"/>
  <c r="R137" i="7"/>
  <c r="M138" i="7"/>
  <c r="N138" i="7"/>
  <c r="O138" i="7"/>
  <c r="P138" i="7"/>
  <c r="Q138" i="7"/>
  <c r="R138" i="7"/>
  <c r="M139" i="7"/>
  <c r="N139" i="7"/>
  <c r="O139" i="7"/>
  <c r="P139" i="7"/>
  <c r="Q139" i="7"/>
  <c r="R139" i="7"/>
  <c r="M140" i="7"/>
  <c r="N140" i="7"/>
  <c r="O140" i="7"/>
  <c r="P140" i="7"/>
  <c r="Q140" i="7"/>
  <c r="R140" i="7"/>
  <c r="M141" i="7"/>
  <c r="N141" i="7"/>
  <c r="O141" i="7"/>
  <c r="P141" i="7"/>
  <c r="Q141" i="7"/>
  <c r="R141" i="7"/>
  <c r="M142" i="7"/>
  <c r="N142" i="7"/>
  <c r="O142" i="7"/>
  <c r="P142" i="7"/>
  <c r="Q142" i="7"/>
  <c r="R142" i="7"/>
  <c r="M143" i="7"/>
  <c r="N143" i="7"/>
  <c r="O143" i="7"/>
  <c r="P143" i="7"/>
  <c r="Q143" i="7"/>
  <c r="R143" i="7"/>
  <c r="M144" i="7"/>
  <c r="N144" i="7"/>
  <c r="O144" i="7"/>
  <c r="P144" i="7"/>
  <c r="Q144" i="7"/>
  <c r="R144" i="7"/>
  <c r="M145" i="7"/>
  <c r="N145" i="7"/>
  <c r="O145" i="7"/>
  <c r="P145" i="7"/>
  <c r="Q145" i="7"/>
  <c r="R145" i="7"/>
  <c r="M146" i="7"/>
  <c r="N146" i="7"/>
  <c r="O146" i="7"/>
  <c r="P146" i="7"/>
  <c r="Q146" i="7"/>
  <c r="R146" i="7"/>
  <c r="M147" i="7"/>
  <c r="N147" i="7"/>
  <c r="O147" i="7"/>
  <c r="P147" i="7"/>
  <c r="Q147" i="7"/>
  <c r="R147" i="7"/>
  <c r="M148" i="7"/>
  <c r="N148" i="7"/>
  <c r="O148" i="7"/>
  <c r="P148" i="7"/>
  <c r="Q148" i="7"/>
  <c r="R148" i="7"/>
  <c r="M149" i="7"/>
  <c r="N149" i="7"/>
  <c r="O149" i="7"/>
  <c r="P149" i="7"/>
  <c r="Q149" i="7"/>
  <c r="R149" i="7"/>
  <c r="M150" i="7"/>
  <c r="N150" i="7"/>
  <c r="O150" i="7"/>
  <c r="P150" i="7"/>
  <c r="Q150" i="7"/>
  <c r="R150" i="7"/>
  <c r="M151" i="7"/>
  <c r="N151" i="7"/>
  <c r="O151" i="7"/>
  <c r="P151" i="7"/>
  <c r="Q151" i="7"/>
  <c r="R151" i="7"/>
  <c r="M152" i="7"/>
  <c r="N152" i="7"/>
  <c r="O152" i="7"/>
  <c r="P152" i="7"/>
  <c r="Q152" i="7"/>
  <c r="R152" i="7"/>
  <c r="M153" i="7"/>
  <c r="N153" i="7"/>
  <c r="O153" i="7"/>
  <c r="P153" i="7"/>
  <c r="Q153" i="7"/>
  <c r="R153" i="7"/>
  <c r="M154" i="7"/>
  <c r="N154" i="7"/>
  <c r="O154" i="7"/>
  <c r="P154" i="7"/>
  <c r="Q154" i="7"/>
  <c r="R154" i="7"/>
  <c r="M155" i="7"/>
  <c r="N155" i="7"/>
  <c r="O155" i="7"/>
  <c r="P155" i="7"/>
  <c r="Q155" i="7"/>
  <c r="R155" i="7"/>
  <c r="M156" i="7"/>
  <c r="N156" i="7"/>
  <c r="O156" i="7"/>
  <c r="P156" i="7"/>
  <c r="Q156" i="7"/>
  <c r="R156" i="7"/>
  <c r="M157" i="7"/>
  <c r="N157" i="7"/>
  <c r="O157" i="7"/>
  <c r="P157" i="7"/>
  <c r="Q157" i="7"/>
  <c r="R157" i="7"/>
  <c r="M158" i="7"/>
  <c r="N158" i="7"/>
  <c r="O158" i="7"/>
  <c r="P158" i="7"/>
  <c r="Q158" i="7"/>
  <c r="R158" i="7"/>
  <c r="M159" i="7"/>
  <c r="N159" i="7"/>
  <c r="O159" i="7"/>
  <c r="P159" i="7"/>
  <c r="Q159" i="7"/>
  <c r="R159" i="7"/>
  <c r="M160" i="7"/>
  <c r="N160" i="7"/>
  <c r="O160" i="7"/>
  <c r="P160" i="7"/>
  <c r="Q160" i="7"/>
  <c r="R160" i="7"/>
  <c r="M161" i="7"/>
  <c r="N161" i="7"/>
  <c r="O161" i="7"/>
  <c r="P161" i="7"/>
  <c r="Q161" i="7"/>
  <c r="R161" i="7"/>
  <c r="M162" i="7"/>
  <c r="N162" i="7"/>
  <c r="O162" i="7"/>
  <c r="P162" i="7"/>
  <c r="Q162" i="7"/>
  <c r="R162" i="7"/>
  <c r="M163" i="7"/>
  <c r="N163" i="7"/>
  <c r="O163" i="7"/>
  <c r="P163" i="7"/>
  <c r="Q163" i="7"/>
  <c r="R163" i="7"/>
  <c r="M164" i="7"/>
  <c r="N164" i="7"/>
  <c r="O164" i="7"/>
  <c r="P164" i="7"/>
  <c r="Q164" i="7"/>
  <c r="R164" i="7"/>
  <c r="M165" i="7"/>
  <c r="N165" i="7"/>
  <c r="O165" i="7"/>
  <c r="P165" i="7"/>
  <c r="Q165" i="7"/>
  <c r="R165" i="7"/>
  <c r="M166" i="7"/>
  <c r="N166" i="7"/>
  <c r="O166" i="7"/>
  <c r="P166" i="7"/>
  <c r="Q166" i="7"/>
  <c r="R166" i="7"/>
  <c r="M167" i="7"/>
  <c r="N167" i="7"/>
  <c r="O167" i="7"/>
  <c r="P167" i="7"/>
  <c r="Q167" i="7"/>
  <c r="R167" i="7"/>
  <c r="M168" i="7"/>
  <c r="N168" i="7"/>
  <c r="O168" i="7"/>
  <c r="P168" i="7"/>
  <c r="Q168" i="7"/>
  <c r="R168" i="7"/>
  <c r="M169" i="7"/>
  <c r="N169" i="7"/>
  <c r="O169" i="7"/>
  <c r="P169" i="7"/>
  <c r="Q169" i="7"/>
  <c r="R169" i="7"/>
  <c r="M170" i="7"/>
  <c r="N170" i="7"/>
  <c r="O170" i="7"/>
  <c r="P170" i="7"/>
  <c r="Q170" i="7"/>
  <c r="R170" i="7"/>
  <c r="M171" i="7"/>
  <c r="N171" i="7"/>
  <c r="O171" i="7"/>
  <c r="P171" i="7"/>
  <c r="Q171" i="7"/>
  <c r="R171" i="7"/>
  <c r="M172" i="7"/>
  <c r="N172" i="7"/>
  <c r="O172" i="7"/>
  <c r="P172" i="7"/>
  <c r="Q172" i="7"/>
  <c r="R172" i="7"/>
  <c r="M173" i="7"/>
  <c r="N173" i="7"/>
  <c r="O173" i="7"/>
  <c r="P173" i="7"/>
  <c r="Q173" i="7"/>
  <c r="R173" i="7"/>
  <c r="M174" i="7"/>
  <c r="N174" i="7"/>
  <c r="O174" i="7"/>
  <c r="P174" i="7"/>
  <c r="Q174" i="7"/>
  <c r="R174" i="7"/>
  <c r="M175" i="7"/>
  <c r="N175" i="7"/>
  <c r="O175" i="7"/>
  <c r="P175" i="7"/>
  <c r="Q175" i="7"/>
  <c r="R175" i="7"/>
  <c r="M176" i="7"/>
  <c r="N176" i="7"/>
  <c r="O176" i="7"/>
  <c r="P176" i="7"/>
  <c r="Q176" i="7"/>
  <c r="R176" i="7"/>
  <c r="M177" i="7"/>
  <c r="N177" i="7"/>
  <c r="O177" i="7"/>
  <c r="P177" i="7"/>
  <c r="Q177" i="7"/>
  <c r="R177" i="7"/>
  <c r="M178" i="7"/>
  <c r="N178" i="7"/>
  <c r="O178" i="7"/>
  <c r="P178" i="7"/>
  <c r="Q178" i="7"/>
  <c r="R178" i="7"/>
  <c r="M179" i="7"/>
  <c r="N179" i="7"/>
  <c r="O179" i="7"/>
  <c r="P179" i="7"/>
  <c r="Q179" i="7"/>
  <c r="R179" i="7"/>
  <c r="M180" i="7"/>
  <c r="N180" i="7"/>
  <c r="O180" i="7"/>
  <c r="P180" i="7"/>
  <c r="Q180" i="7"/>
  <c r="R180" i="7"/>
  <c r="M181" i="7"/>
  <c r="N181" i="7"/>
  <c r="O181" i="7"/>
  <c r="P181" i="7"/>
  <c r="Q181" i="7"/>
  <c r="R181" i="7"/>
  <c r="M182" i="7"/>
  <c r="N182" i="7"/>
  <c r="O182" i="7"/>
  <c r="P182" i="7"/>
  <c r="Q182" i="7"/>
  <c r="R182" i="7"/>
  <c r="M183" i="7"/>
  <c r="N183" i="7"/>
  <c r="O183" i="7"/>
  <c r="P183" i="7"/>
  <c r="Q183" i="7"/>
  <c r="R183" i="7"/>
  <c r="M184" i="7"/>
  <c r="N184" i="7"/>
  <c r="O184" i="7"/>
  <c r="P184" i="7"/>
  <c r="Q184" i="7"/>
  <c r="R184" i="7"/>
  <c r="M185" i="7"/>
  <c r="N185" i="7"/>
  <c r="O185" i="7"/>
  <c r="P185" i="7"/>
  <c r="Q185" i="7"/>
  <c r="R185" i="7"/>
  <c r="M186" i="7"/>
  <c r="N186" i="7"/>
  <c r="O186" i="7"/>
  <c r="P186" i="7"/>
  <c r="Q186" i="7"/>
  <c r="R186" i="7"/>
  <c r="M187" i="7"/>
  <c r="N187" i="7"/>
  <c r="O187" i="7"/>
  <c r="P187" i="7"/>
  <c r="Q187" i="7"/>
  <c r="R187" i="7"/>
  <c r="M188" i="7"/>
  <c r="N188" i="7"/>
  <c r="O188" i="7"/>
  <c r="P188" i="7"/>
  <c r="Q188" i="7"/>
  <c r="R188" i="7"/>
  <c r="M189" i="7"/>
  <c r="N189" i="7"/>
  <c r="O189" i="7"/>
  <c r="P189" i="7"/>
  <c r="Q189" i="7"/>
  <c r="R189" i="7"/>
  <c r="M190" i="7"/>
  <c r="N190" i="7"/>
  <c r="O190" i="7"/>
  <c r="P190" i="7"/>
  <c r="Q190" i="7"/>
  <c r="R190" i="7"/>
  <c r="M191" i="7"/>
  <c r="N191" i="7"/>
  <c r="O191" i="7"/>
  <c r="P191" i="7"/>
  <c r="Q191" i="7"/>
  <c r="R191" i="7"/>
  <c r="M192" i="7"/>
  <c r="N192" i="7"/>
  <c r="O192" i="7"/>
  <c r="P192" i="7"/>
  <c r="Q192" i="7"/>
  <c r="R192" i="7"/>
  <c r="M193" i="7"/>
  <c r="N193" i="7"/>
  <c r="O193" i="7"/>
  <c r="P193" i="7"/>
  <c r="Q193" i="7"/>
  <c r="R193" i="7"/>
  <c r="M194" i="7"/>
  <c r="N194" i="7"/>
  <c r="O194" i="7"/>
  <c r="P194" i="7"/>
  <c r="Q194" i="7"/>
  <c r="R194" i="7"/>
  <c r="M195" i="7"/>
  <c r="N195" i="7"/>
  <c r="O195" i="7"/>
  <c r="P195" i="7"/>
  <c r="Q195" i="7"/>
  <c r="R195" i="7"/>
  <c r="M196" i="7"/>
  <c r="N196" i="7"/>
  <c r="O196" i="7"/>
  <c r="P196" i="7"/>
  <c r="Q196" i="7"/>
  <c r="R196" i="7"/>
  <c r="M197" i="7"/>
  <c r="N197" i="7"/>
  <c r="O197" i="7"/>
  <c r="P197" i="7"/>
  <c r="Q197" i="7"/>
  <c r="R197" i="7"/>
  <c r="M198" i="7"/>
  <c r="N198" i="7"/>
  <c r="O198" i="7"/>
  <c r="P198" i="7"/>
  <c r="Q198" i="7"/>
  <c r="R198" i="7"/>
  <c r="M199" i="7"/>
  <c r="N199" i="7"/>
  <c r="O199" i="7"/>
  <c r="P199" i="7"/>
  <c r="Q199" i="7"/>
  <c r="R199" i="7"/>
  <c r="M200" i="7"/>
  <c r="N200" i="7"/>
  <c r="O200" i="7"/>
  <c r="P200" i="7"/>
  <c r="Q200" i="7"/>
  <c r="R200" i="7"/>
  <c r="M201" i="7"/>
  <c r="N201" i="7"/>
  <c r="O201" i="7"/>
  <c r="P201" i="7"/>
  <c r="Q201" i="7"/>
  <c r="R201" i="7"/>
  <c r="M202" i="7"/>
  <c r="N202" i="7"/>
  <c r="O202" i="7"/>
  <c r="P202" i="7"/>
  <c r="Q202" i="7"/>
  <c r="R202" i="7"/>
  <c r="M203" i="7"/>
  <c r="N203" i="7"/>
  <c r="O203" i="7"/>
  <c r="P203" i="7"/>
  <c r="Q203" i="7"/>
  <c r="R203" i="7"/>
  <c r="M204" i="7"/>
  <c r="N204" i="7"/>
  <c r="O204" i="7"/>
  <c r="P204" i="7"/>
  <c r="Q204" i="7"/>
  <c r="R204" i="7"/>
  <c r="M205" i="7"/>
  <c r="N205" i="7"/>
  <c r="O205" i="7"/>
  <c r="P205" i="7"/>
  <c r="Q205" i="7"/>
  <c r="R205" i="7"/>
  <c r="M206" i="7"/>
  <c r="N206" i="7"/>
  <c r="O206" i="7"/>
  <c r="P206" i="7"/>
  <c r="Q206" i="7"/>
  <c r="R206" i="7"/>
  <c r="M207" i="7"/>
  <c r="N207" i="7"/>
  <c r="O207" i="7"/>
  <c r="P207" i="7"/>
  <c r="Q207" i="7"/>
  <c r="R207" i="7"/>
  <c r="M208" i="7"/>
  <c r="N208" i="7"/>
  <c r="O208" i="7"/>
  <c r="P208" i="7"/>
  <c r="Q208" i="7"/>
  <c r="R208" i="7"/>
  <c r="M209" i="7"/>
  <c r="N209" i="7"/>
  <c r="O209" i="7"/>
  <c r="P209" i="7"/>
  <c r="Q209" i="7"/>
  <c r="R209" i="7"/>
  <c r="M210" i="7"/>
  <c r="N210" i="7"/>
  <c r="O210" i="7"/>
  <c r="P210" i="7"/>
  <c r="Q210" i="7"/>
  <c r="R210" i="7"/>
  <c r="M211" i="7"/>
  <c r="N211" i="7"/>
  <c r="O211" i="7"/>
  <c r="P211" i="7"/>
  <c r="Q211" i="7"/>
  <c r="R211" i="7"/>
  <c r="M212" i="7"/>
  <c r="N212" i="7"/>
  <c r="O212" i="7"/>
  <c r="P212" i="7"/>
  <c r="Q212" i="7"/>
  <c r="R212" i="7"/>
  <c r="M213" i="7"/>
  <c r="N213" i="7"/>
  <c r="O213" i="7"/>
  <c r="P213" i="7"/>
  <c r="Q213" i="7"/>
  <c r="R213" i="7"/>
  <c r="M214" i="7"/>
  <c r="N214" i="7"/>
  <c r="O214" i="7"/>
  <c r="P214" i="7"/>
  <c r="Q214" i="7"/>
  <c r="R214" i="7"/>
  <c r="M215" i="7"/>
  <c r="N215" i="7"/>
  <c r="O215" i="7"/>
  <c r="P215" i="7"/>
  <c r="Q215" i="7"/>
  <c r="R215" i="7"/>
  <c r="M216" i="7"/>
  <c r="N216" i="7"/>
  <c r="O216" i="7"/>
  <c r="P216" i="7"/>
  <c r="Q216" i="7"/>
  <c r="R216" i="7"/>
  <c r="M217" i="7"/>
  <c r="N217" i="7"/>
  <c r="O217" i="7"/>
  <c r="P217" i="7"/>
  <c r="Q217" i="7"/>
  <c r="R217" i="7"/>
  <c r="M218" i="7"/>
  <c r="N218" i="7"/>
  <c r="O218" i="7"/>
  <c r="P218" i="7"/>
  <c r="Q218" i="7"/>
  <c r="R218" i="7"/>
  <c r="M219" i="7"/>
  <c r="N219" i="7"/>
  <c r="O219" i="7"/>
  <c r="P219" i="7"/>
  <c r="Q219" i="7"/>
  <c r="R219" i="7"/>
  <c r="M220" i="7"/>
  <c r="N220" i="7"/>
  <c r="O220" i="7"/>
  <c r="P220" i="7"/>
  <c r="Q220" i="7"/>
  <c r="R220" i="7"/>
  <c r="M221" i="7"/>
  <c r="N221" i="7"/>
  <c r="O221" i="7"/>
  <c r="P221" i="7"/>
  <c r="Q221" i="7"/>
  <c r="R221" i="7"/>
  <c r="M222" i="7"/>
  <c r="N222" i="7"/>
  <c r="O222" i="7"/>
  <c r="P222" i="7"/>
  <c r="Q222" i="7"/>
  <c r="R222" i="7"/>
  <c r="M223" i="7"/>
  <c r="N223" i="7"/>
  <c r="O223" i="7"/>
  <c r="P223" i="7"/>
  <c r="Q223" i="7"/>
  <c r="R223" i="7"/>
  <c r="M224" i="7"/>
  <c r="N224" i="7"/>
  <c r="O224" i="7"/>
  <c r="P224" i="7"/>
  <c r="Q224" i="7"/>
  <c r="R224" i="7"/>
  <c r="M225" i="7"/>
  <c r="N225" i="7"/>
  <c r="O225" i="7"/>
  <c r="P225" i="7"/>
  <c r="Q225" i="7"/>
  <c r="R225" i="7"/>
  <c r="M226" i="7"/>
  <c r="N226" i="7"/>
  <c r="O226" i="7"/>
  <c r="P226" i="7"/>
  <c r="Q226" i="7"/>
  <c r="R226" i="7"/>
  <c r="M227" i="7"/>
  <c r="N227" i="7"/>
  <c r="O227" i="7"/>
  <c r="P227" i="7"/>
  <c r="Q227" i="7"/>
  <c r="R227" i="7"/>
  <c r="M228" i="7"/>
  <c r="N228" i="7"/>
  <c r="O228" i="7"/>
  <c r="P228" i="7"/>
  <c r="Q228" i="7"/>
  <c r="R228" i="7"/>
  <c r="M229" i="7"/>
  <c r="N229" i="7"/>
  <c r="O229" i="7"/>
  <c r="P229" i="7"/>
  <c r="Q229" i="7"/>
  <c r="R229" i="7"/>
  <c r="M230" i="7"/>
  <c r="N230" i="7"/>
  <c r="O230" i="7"/>
  <c r="P230" i="7"/>
  <c r="Q230" i="7"/>
  <c r="R230" i="7"/>
  <c r="M231" i="7"/>
  <c r="N231" i="7"/>
  <c r="O231" i="7"/>
  <c r="P231" i="7"/>
  <c r="Q231" i="7"/>
  <c r="R231" i="7"/>
  <c r="M232" i="7"/>
  <c r="N232" i="7"/>
  <c r="O232" i="7"/>
  <c r="P232" i="7"/>
  <c r="Q232" i="7"/>
  <c r="R232" i="7"/>
  <c r="M233" i="7"/>
  <c r="N233" i="7"/>
  <c r="O233" i="7"/>
  <c r="P233" i="7"/>
  <c r="Q233" i="7"/>
  <c r="R233" i="7"/>
  <c r="M234" i="7"/>
  <c r="N234" i="7"/>
  <c r="O234" i="7"/>
  <c r="P234" i="7"/>
  <c r="Q234" i="7"/>
  <c r="R234" i="7"/>
  <c r="M235" i="7"/>
  <c r="N235" i="7"/>
  <c r="O235" i="7"/>
  <c r="P235" i="7"/>
  <c r="Q235" i="7"/>
  <c r="R235" i="7"/>
  <c r="M236" i="7"/>
  <c r="N236" i="7"/>
  <c r="O236" i="7"/>
  <c r="P236" i="7"/>
  <c r="Q236" i="7"/>
  <c r="R236" i="7"/>
  <c r="M237" i="7"/>
  <c r="N237" i="7"/>
  <c r="O237" i="7"/>
  <c r="P237" i="7"/>
  <c r="Q237" i="7"/>
  <c r="R237" i="7"/>
  <c r="M238" i="7"/>
  <c r="N238" i="7"/>
  <c r="O238" i="7"/>
  <c r="P238" i="7"/>
  <c r="Q238" i="7"/>
  <c r="R238" i="7"/>
  <c r="M239" i="7"/>
  <c r="N239" i="7"/>
  <c r="O239" i="7"/>
  <c r="P239" i="7"/>
  <c r="Q239" i="7"/>
  <c r="R239" i="7"/>
  <c r="M240" i="7"/>
  <c r="N240" i="7"/>
  <c r="O240" i="7"/>
  <c r="P240" i="7"/>
  <c r="Q240" i="7"/>
  <c r="R240" i="7"/>
  <c r="M241" i="7"/>
  <c r="N241" i="7"/>
  <c r="O241" i="7"/>
  <c r="P241" i="7"/>
  <c r="Q241" i="7"/>
  <c r="R241" i="7"/>
  <c r="M242" i="7"/>
  <c r="N242" i="7"/>
  <c r="O242" i="7"/>
  <c r="P242" i="7"/>
  <c r="Q242" i="7"/>
  <c r="R242" i="7"/>
  <c r="M243" i="7"/>
  <c r="N243" i="7"/>
  <c r="O243" i="7"/>
  <c r="P243" i="7"/>
  <c r="Q243" i="7"/>
  <c r="R243" i="7"/>
  <c r="M244" i="7"/>
  <c r="N244" i="7"/>
  <c r="O244" i="7"/>
  <c r="P244" i="7"/>
  <c r="Q244" i="7"/>
  <c r="R244" i="7"/>
  <c r="M245" i="7"/>
  <c r="N245" i="7"/>
  <c r="O245" i="7"/>
  <c r="P245" i="7"/>
  <c r="Q245" i="7"/>
  <c r="R245" i="7"/>
  <c r="M246" i="7"/>
  <c r="N246" i="7"/>
  <c r="O246" i="7"/>
  <c r="P246" i="7"/>
  <c r="Q246" i="7"/>
  <c r="R246" i="7"/>
  <c r="M247" i="7"/>
  <c r="N247" i="7"/>
  <c r="O247" i="7"/>
  <c r="P247" i="7"/>
  <c r="Q247" i="7"/>
  <c r="R247" i="7"/>
  <c r="M248" i="7"/>
  <c r="N248" i="7"/>
  <c r="O248" i="7"/>
  <c r="P248" i="7"/>
  <c r="Q248" i="7"/>
  <c r="R248" i="7"/>
  <c r="M249" i="7"/>
  <c r="N249" i="7"/>
  <c r="O249" i="7"/>
  <c r="P249" i="7"/>
  <c r="Q249" i="7"/>
  <c r="R249" i="7"/>
  <c r="M250" i="7"/>
  <c r="N250" i="7"/>
  <c r="O250" i="7"/>
  <c r="P250" i="7"/>
  <c r="Q250" i="7"/>
  <c r="R250" i="7"/>
  <c r="M251" i="7"/>
  <c r="N251" i="7"/>
  <c r="O251" i="7"/>
  <c r="P251" i="7"/>
  <c r="Q251" i="7"/>
  <c r="R251" i="7"/>
  <c r="M252" i="7"/>
  <c r="N252" i="7"/>
  <c r="O252" i="7"/>
  <c r="P252" i="7"/>
  <c r="Q252" i="7"/>
  <c r="R252" i="7"/>
  <c r="M253" i="7"/>
  <c r="N253" i="7"/>
  <c r="O253" i="7"/>
  <c r="P253" i="7"/>
  <c r="Q253" i="7"/>
  <c r="R253" i="7"/>
  <c r="M254" i="7"/>
  <c r="N254" i="7"/>
  <c r="O254" i="7"/>
  <c r="P254" i="7"/>
  <c r="Q254" i="7"/>
  <c r="R254" i="7"/>
  <c r="M255" i="7"/>
  <c r="N255" i="7"/>
  <c r="O255" i="7"/>
  <c r="P255" i="7"/>
  <c r="Q255" i="7"/>
  <c r="R255" i="7"/>
  <c r="M256" i="7"/>
  <c r="N256" i="7"/>
  <c r="O256" i="7"/>
  <c r="P256" i="7"/>
  <c r="Q256" i="7"/>
  <c r="R256" i="7"/>
  <c r="M257" i="7"/>
  <c r="N257" i="7"/>
  <c r="O257" i="7"/>
  <c r="P257" i="7"/>
  <c r="Q257" i="7"/>
  <c r="R257" i="7"/>
  <c r="M258" i="7"/>
  <c r="N258" i="7"/>
  <c r="O258" i="7"/>
  <c r="P258" i="7"/>
  <c r="Q258" i="7"/>
  <c r="R258" i="7"/>
  <c r="M259" i="7"/>
  <c r="N259" i="7"/>
  <c r="O259" i="7"/>
  <c r="P259" i="7"/>
  <c r="Q259" i="7"/>
  <c r="R259" i="7"/>
  <c r="M260" i="7"/>
  <c r="N260" i="7"/>
  <c r="O260" i="7"/>
  <c r="P260" i="7"/>
  <c r="Q260" i="7"/>
  <c r="R260" i="7"/>
  <c r="M261" i="7"/>
  <c r="N261" i="7"/>
  <c r="O261" i="7"/>
  <c r="P261" i="7"/>
  <c r="Q261" i="7"/>
  <c r="R261" i="7"/>
  <c r="M262" i="7"/>
  <c r="N262" i="7"/>
  <c r="O262" i="7"/>
  <c r="P262" i="7"/>
  <c r="Q262" i="7"/>
  <c r="R262" i="7"/>
  <c r="M263" i="7"/>
  <c r="N263" i="7"/>
  <c r="O263" i="7"/>
  <c r="P263" i="7"/>
  <c r="Q263" i="7"/>
  <c r="R263" i="7"/>
  <c r="M264" i="7"/>
  <c r="N264" i="7"/>
  <c r="O264" i="7"/>
  <c r="P264" i="7"/>
  <c r="Q264" i="7"/>
  <c r="R264" i="7"/>
  <c r="M265" i="7"/>
  <c r="N265" i="7"/>
  <c r="O265" i="7"/>
  <c r="P265" i="7"/>
  <c r="Q265" i="7"/>
  <c r="R265" i="7"/>
  <c r="M266" i="7"/>
  <c r="N266" i="7"/>
  <c r="O266" i="7"/>
  <c r="P266" i="7"/>
  <c r="Q266" i="7"/>
  <c r="R266" i="7"/>
  <c r="M267" i="7"/>
  <c r="N267" i="7"/>
  <c r="O267" i="7"/>
  <c r="P267" i="7"/>
  <c r="Q267" i="7"/>
  <c r="R267" i="7"/>
  <c r="M268" i="7"/>
  <c r="N268" i="7"/>
  <c r="O268" i="7"/>
  <c r="P268" i="7"/>
  <c r="Q268" i="7"/>
  <c r="R268" i="7"/>
  <c r="M269" i="7"/>
  <c r="N269" i="7"/>
  <c r="O269" i="7"/>
  <c r="P269" i="7"/>
  <c r="Q269" i="7"/>
  <c r="R269" i="7"/>
  <c r="M270" i="7"/>
  <c r="N270" i="7"/>
  <c r="O270" i="7"/>
  <c r="P270" i="7"/>
  <c r="Q270" i="7"/>
  <c r="R270" i="7"/>
  <c r="M271" i="7"/>
  <c r="N271" i="7"/>
  <c r="O271" i="7"/>
  <c r="P271" i="7"/>
  <c r="Q271" i="7"/>
  <c r="R271" i="7"/>
  <c r="M272" i="7"/>
  <c r="N272" i="7"/>
  <c r="O272" i="7"/>
  <c r="P272" i="7"/>
  <c r="Q272" i="7"/>
  <c r="R272" i="7"/>
  <c r="M273" i="7"/>
  <c r="N273" i="7"/>
  <c r="O273" i="7"/>
  <c r="P273" i="7"/>
  <c r="Q273" i="7"/>
  <c r="R273" i="7"/>
  <c r="M274" i="7"/>
  <c r="N274" i="7"/>
  <c r="O274" i="7"/>
  <c r="P274" i="7"/>
  <c r="Q274" i="7"/>
  <c r="R274" i="7"/>
  <c r="M275" i="7"/>
  <c r="N275" i="7"/>
  <c r="O275" i="7"/>
  <c r="P275" i="7"/>
  <c r="Q275" i="7"/>
  <c r="R275" i="7"/>
  <c r="M276" i="7"/>
  <c r="N276" i="7"/>
  <c r="O276" i="7"/>
  <c r="P276" i="7"/>
  <c r="Q276" i="7"/>
  <c r="R276" i="7"/>
  <c r="M277" i="7"/>
  <c r="N277" i="7"/>
  <c r="O277" i="7"/>
  <c r="P277" i="7"/>
  <c r="Q277" i="7"/>
  <c r="R277" i="7"/>
  <c r="M278" i="7"/>
  <c r="N278" i="7"/>
  <c r="O278" i="7"/>
  <c r="P278" i="7"/>
  <c r="Q278" i="7"/>
  <c r="R278" i="7"/>
  <c r="M279" i="7"/>
  <c r="N279" i="7"/>
  <c r="O279" i="7"/>
  <c r="P279" i="7"/>
  <c r="Q279" i="7"/>
  <c r="R279" i="7"/>
  <c r="M280" i="7"/>
  <c r="N280" i="7"/>
  <c r="O280" i="7"/>
  <c r="P280" i="7"/>
  <c r="Q280" i="7"/>
  <c r="R280" i="7"/>
  <c r="M281" i="7"/>
  <c r="N281" i="7"/>
  <c r="O281" i="7"/>
  <c r="P281" i="7"/>
  <c r="Q281" i="7"/>
  <c r="R281" i="7"/>
  <c r="M282" i="7"/>
  <c r="N282" i="7"/>
  <c r="O282" i="7"/>
  <c r="P282" i="7"/>
  <c r="Q282" i="7"/>
  <c r="R282" i="7"/>
  <c r="M283" i="7"/>
  <c r="N283" i="7"/>
  <c r="O283" i="7"/>
  <c r="P283" i="7"/>
  <c r="Q283" i="7"/>
  <c r="R283" i="7"/>
  <c r="M284" i="7"/>
  <c r="N284" i="7"/>
  <c r="O284" i="7"/>
  <c r="P284" i="7"/>
  <c r="Q284" i="7"/>
  <c r="R284" i="7"/>
  <c r="M285" i="7"/>
  <c r="N285" i="7"/>
  <c r="O285" i="7"/>
  <c r="P285" i="7"/>
  <c r="Q285" i="7"/>
  <c r="R285" i="7"/>
  <c r="M286" i="7"/>
  <c r="N286" i="7"/>
  <c r="O286" i="7"/>
  <c r="P286" i="7"/>
  <c r="Q286" i="7"/>
  <c r="R286" i="7"/>
  <c r="M287" i="7"/>
  <c r="N287" i="7"/>
  <c r="O287" i="7"/>
  <c r="P287" i="7"/>
  <c r="Q287" i="7"/>
  <c r="R287" i="7"/>
  <c r="M288" i="7"/>
  <c r="N288" i="7"/>
  <c r="O288" i="7"/>
  <c r="P288" i="7"/>
  <c r="Q288" i="7"/>
  <c r="R288" i="7"/>
  <c r="M289" i="7"/>
  <c r="N289" i="7"/>
  <c r="O289" i="7"/>
  <c r="P289" i="7"/>
  <c r="Q289" i="7"/>
  <c r="R289" i="7"/>
  <c r="M290" i="7"/>
  <c r="N290" i="7"/>
  <c r="O290" i="7"/>
  <c r="P290" i="7"/>
  <c r="Q290" i="7"/>
  <c r="R290" i="7"/>
  <c r="M291" i="7"/>
  <c r="N291" i="7"/>
  <c r="O291" i="7"/>
  <c r="P291" i="7"/>
  <c r="Q291" i="7"/>
  <c r="R291" i="7"/>
  <c r="M292" i="7"/>
  <c r="N292" i="7"/>
  <c r="O292" i="7"/>
  <c r="P292" i="7"/>
  <c r="Q292" i="7"/>
  <c r="R292" i="7"/>
  <c r="M293" i="7"/>
  <c r="N293" i="7"/>
  <c r="O293" i="7"/>
  <c r="P293" i="7"/>
  <c r="Q293" i="7"/>
  <c r="R293" i="7"/>
  <c r="M294" i="7"/>
  <c r="N294" i="7"/>
  <c r="O294" i="7"/>
  <c r="P294" i="7"/>
  <c r="Q294" i="7"/>
  <c r="R294" i="7"/>
  <c r="M295" i="7"/>
  <c r="N295" i="7"/>
  <c r="O295" i="7"/>
  <c r="P295" i="7"/>
  <c r="Q295" i="7"/>
  <c r="R295" i="7"/>
  <c r="M296" i="7"/>
  <c r="N296" i="7"/>
  <c r="O296" i="7"/>
  <c r="P296" i="7"/>
  <c r="Q296" i="7"/>
  <c r="R296" i="7"/>
  <c r="M297" i="7"/>
  <c r="N297" i="7"/>
  <c r="O297" i="7"/>
  <c r="P297" i="7"/>
  <c r="Q297" i="7"/>
  <c r="R297" i="7"/>
  <c r="M298" i="7"/>
  <c r="N298" i="7"/>
  <c r="O298" i="7"/>
  <c r="P298" i="7"/>
  <c r="Q298" i="7"/>
  <c r="R298" i="7"/>
  <c r="M299" i="7"/>
  <c r="N299" i="7"/>
  <c r="O299" i="7"/>
  <c r="P299" i="7"/>
  <c r="Q299" i="7"/>
  <c r="R299" i="7"/>
  <c r="M300" i="7"/>
  <c r="N300" i="7"/>
  <c r="O300" i="7"/>
  <c r="P300" i="7"/>
  <c r="Q300" i="7"/>
  <c r="R300" i="7"/>
  <c r="M301" i="7"/>
  <c r="N301" i="7"/>
  <c r="O301" i="7"/>
  <c r="P301" i="7"/>
  <c r="Q301" i="7"/>
  <c r="R301" i="7"/>
  <c r="M302" i="7"/>
  <c r="N302" i="7"/>
  <c r="O302" i="7"/>
  <c r="P302" i="7"/>
  <c r="Q302" i="7"/>
  <c r="R302" i="7"/>
  <c r="M303" i="7"/>
  <c r="N303" i="7"/>
  <c r="O303" i="7"/>
  <c r="P303" i="7"/>
  <c r="Q303" i="7"/>
  <c r="R303" i="7"/>
  <c r="M304" i="7"/>
  <c r="N304" i="7"/>
  <c r="O304" i="7"/>
  <c r="P304" i="7"/>
  <c r="Q304" i="7"/>
  <c r="R304" i="7"/>
  <c r="M305" i="7"/>
  <c r="N305" i="7"/>
  <c r="O305" i="7"/>
  <c r="P305" i="7"/>
  <c r="Q305" i="7"/>
  <c r="R305" i="7"/>
  <c r="M306" i="7"/>
  <c r="N306" i="7"/>
  <c r="O306" i="7"/>
  <c r="P306" i="7"/>
  <c r="Q306" i="7"/>
  <c r="R306" i="7"/>
  <c r="M307" i="7"/>
  <c r="N307" i="7"/>
  <c r="O307" i="7"/>
  <c r="P307" i="7"/>
  <c r="Q307" i="7"/>
  <c r="R307" i="7"/>
  <c r="M308" i="7"/>
  <c r="N308" i="7"/>
  <c r="O308" i="7"/>
  <c r="P308" i="7"/>
  <c r="Q308" i="7"/>
  <c r="R308" i="7"/>
  <c r="M309" i="7"/>
  <c r="N309" i="7"/>
  <c r="O309" i="7"/>
  <c r="P309" i="7"/>
  <c r="Q309" i="7"/>
  <c r="R309" i="7"/>
  <c r="M310" i="7"/>
  <c r="N310" i="7"/>
  <c r="O310" i="7"/>
  <c r="P310" i="7"/>
  <c r="Q310" i="7"/>
  <c r="R310" i="7"/>
  <c r="M311" i="7"/>
  <c r="N311" i="7"/>
  <c r="O311" i="7"/>
  <c r="P311" i="7"/>
  <c r="Q311" i="7"/>
  <c r="R311" i="7"/>
  <c r="M312" i="7"/>
  <c r="N312" i="7"/>
  <c r="O312" i="7"/>
  <c r="P312" i="7"/>
  <c r="Q312" i="7"/>
  <c r="R312" i="7"/>
  <c r="M313" i="7"/>
  <c r="N313" i="7"/>
  <c r="O313" i="7"/>
  <c r="P313" i="7"/>
  <c r="Q313" i="7"/>
  <c r="R313" i="7"/>
  <c r="M314" i="7"/>
  <c r="N314" i="7"/>
  <c r="O314" i="7"/>
  <c r="P314" i="7"/>
  <c r="Q314" i="7"/>
  <c r="R314" i="7"/>
  <c r="M315" i="7"/>
  <c r="N315" i="7"/>
  <c r="O315" i="7"/>
  <c r="P315" i="7"/>
  <c r="Q315" i="7"/>
  <c r="R315" i="7"/>
  <c r="M316" i="7"/>
  <c r="N316" i="7"/>
  <c r="O316" i="7"/>
  <c r="P316" i="7"/>
  <c r="Q316" i="7"/>
  <c r="R316" i="7"/>
  <c r="M317" i="7"/>
  <c r="N317" i="7"/>
  <c r="O317" i="7"/>
  <c r="P317" i="7"/>
  <c r="Q317" i="7"/>
  <c r="R317" i="7"/>
  <c r="M318" i="7"/>
  <c r="N318" i="7"/>
  <c r="O318" i="7"/>
  <c r="P318" i="7"/>
  <c r="Q318" i="7"/>
  <c r="R318" i="7"/>
  <c r="M319" i="7"/>
  <c r="N319" i="7"/>
  <c r="O319" i="7"/>
  <c r="P319" i="7"/>
  <c r="Q319" i="7"/>
  <c r="R319" i="7"/>
  <c r="M320" i="7"/>
  <c r="N320" i="7"/>
  <c r="O320" i="7"/>
  <c r="P320" i="7"/>
  <c r="Q320" i="7"/>
  <c r="R320" i="7"/>
  <c r="M321" i="7"/>
  <c r="N321" i="7"/>
  <c r="O321" i="7"/>
  <c r="P321" i="7"/>
  <c r="Q321" i="7"/>
  <c r="R321" i="7"/>
  <c r="M322" i="7"/>
  <c r="N322" i="7"/>
  <c r="O322" i="7"/>
  <c r="P322" i="7"/>
  <c r="Q322" i="7"/>
  <c r="R322" i="7"/>
  <c r="M323" i="7"/>
  <c r="N323" i="7"/>
  <c r="O323" i="7"/>
  <c r="P323" i="7"/>
  <c r="Q323" i="7"/>
  <c r="R323" i="7"/>
  <c r="M324" i="7"/>
  <c r="N324" i="7"/>
  <c r="O324" i="7"/>
  <c r="P324" i="7"/>
  <c r="Q324" i="7"/>
  <c r="R324" i="7"/>
  <c r="M325" i="7"/>
  <c r="N325" i="7"/>
  <c r="O325" i="7"/>
  <c r="P325" i="7"/>
  <c r="Q325" i="7"/>
  <c r="R325" i="7"/>
  <c r="M326" i="7"/>
  <c r="N326" i="7"/>
  <c r="O326" i="7"/>
  <c r="P326" i="7"/>
  <c r="Q326" i="7"/>
  <c r="R326" i="7"/>
  <c r="M327" i="7"/>
  <c r="N327" i="7"/>
  <c r="O327" i="7"/>
  <c r="P327" i="7"/>
  <c r="Q327" i="7"/>
  <c r="R327" i="7"/>
  <c r="M328" i="7"/>
  <c r="N328" i="7"/>
  <c r="O328" i="7"/>
  <c r="P328" i="7"/>
  <c r="Q328" i="7"/>
  <c r="R328" i="7"/>
  <c r="M329" i="7"/>
  <c r="N329" i="7"/>
  <c r="O329" i="7"/>
  <c r="P329" i="7"/>
  <c r="Q329" i="7"/>
  <c r="R329" i="7"/>
  <c r="M330" i="7"/>
  <c r="N330" i="7"/>
  <c r="O330" i="7"/>
  <c r="P330" i="7"/>
  <c r="Q330" i="7"/>
  <c r="R330" i="7"/>
  <c r="M331" i="7"/>
  <c r="N331" i="7"/>
  <c r="O331" i="7"/>
  <c r="P331" i="7"/>
  <c r="Q331" i="7"/>
  <c r="R331" i="7"/>
  <c r="M332" i="7"/>
  <c r="N332" i="7"/>
  <c r="O332" i="7"/>
  <c r="P332" i="7"/>
  <c r="Q332" i="7"/>
  <c r="R332" i="7"/>
  <c r="M333" i="7"/>
  <c r="N333" i="7"/>
  <c r="O333" i="7"/>
  <c r="P333" i="7"/>
  <c r="Q333" i="7"/>
  <c r="R333" i="7"/>
  <c r="M334" i="7"/>
  <c r="N334" i="7"/>
  <c r="O334" i="7"/>
  <c r="P334" i="7"/>
  <c r="Q334" i="7"/>
  <c r="R334" i="7"/>
  <c r="M335" i="7"/>
  <c r="N335" i="7"/>
  <c r="O335" i="7"/>
  <c r="P335" i="7"/>
  <c r="Q335" i="7"/>
  <c r="R335" i="7"/>
  <c r="M336" i="7"/>
  <c r="N336" i="7"/>
  <c r="O336" i="7"/>
  <c r="P336" i="7"/>
  <c r="Q336" i="7"/>
  <c r="R336" i="7"/>
  <c r="M337" i="7"/>
  <c r="N337" i="7"/>
  <c r="O337" i="7"/>
  <c r="P337" i="7"/>
  <c r="Q337" i="7"/>
  <c r="R337" i="7"/>
  <c r="M338" i="7"/>
  <c r="N338" i="7"/>
  <c r="O338" i="7"/>
  <c r="P338" i="7"/>
  <c r="Q338" i="7"/>
  <c r="R338" i="7"/>
  <c r="M339" i="7"/>
  <c r="N339" i="7"/>
  <c r="O339" i="7"/>
  <c r="P339" i="7"/>
  <c r="Q339" i="7"/>
  <c r="R339" i="7"/>
  <c r="M340" i="7"/>
  <c r="N340" i="7"/>
  <c r="O340" i="7"/>
  <c r="P340" i="7"/>
  <c r="Q340" i="7"/>
  <c r="R340" i="7"/>
  <c r="M341" i="7"/>
  <c r="N341" i="7"/>
  <c r="O341" i="7"/>
  <c r="P341" i="7"/>
  <c r="Q341" i="7"/>
  <c r="R341" i="7"/>
  <c r="M342" i="7"/>
  <c r="N342" i="7"/>
  <c r="O342" i="7"/>
  <c r="P342" i="7"/>
  <c r="Q342" i="7"/>
  <c r="R342" i="7"/>
  <c r="M343" i="7"/>
  <c r="N343" i="7"/>
  <c r="O343" i="7"/>
  <c r="P343" i="7"/>
  <c r="Q343" i="7"/>
  <c r="R343" i="7"/>
  <c r="M344" i="7"/>
  <c r="N344" i="7"/>
  <c r="O344" i="7"/>
  <c r="P344" i="7"/>
  <c r="Q344" i="7"/>
  <c r="R344" i="7"/>
  <c r="M345" i="7"/>
  <c r="N345" i="7"/>
  <c r="O345" i="7"/>
  <c r="P345" i="7"/>
  <c r="Q345" i="7"/>
  <c r="R345" i="7"/>
  <c r="M346" i="7"/>
  <c r="N346" i="7"/>
  <c r="O346" i="7"/>
  <c r="P346" i="7"/>
  <c r="Q346" i="7"/>
  <c r="R346" i="7"/>
  <c r="M347" i="7"/>
  <c r="N347" i="7"/>
  <c r="O347" i="7"/>
  <c r="P347" i="7"/>
  <c r="Q347" i="7"/>
  <c r="R347" i="7"/>
  <c r="M348" i="7"/>
  <c r="N348" i="7"/>
  <c r="O348" i="7"/>
  <c r="P348" i="7"/>
  <c r="Q348" i="7"/>
  <c r="R348" i="7"/>
  <c r="M349" i="7"/>
  <c r="N349" i="7"/>
  <c r="O349" i="7"/>
  <c r="P349" i="7"/>
  <c r="Q349" i="7"/>
  <c r="R349" i="7"/>
  <c r="M350" i="7"/>
  <c r="N350" i="7"/>
  <c r="O350" i="7"/>
  <c r="P350" i="7"/>
  <c r="Q350" i="7"/>
  <c r="R350" i="7"/>
  <c r="M351" i="7"/>
  <c r="N351" i="7"/>
  <c r="O351" i="7"/>
  <c r="P351" i="7"/>
  <c r="Q351" i="7"/>
  <c r="R351" i="7"/>
  <c r="M352" i="7"/>
  <c r="N352" i="7"/>
  <c r="O352" i="7"/>
  <c r="P352" i="7"/>
  <c r="Q352" i="7"/>
  <c r="R352" i="7"/>
  <c r="M353" i="7"/>
  <c r="N353" i="7"/>
  <c r="O353" i="7"/>
  <c r="P353" i="7"/>
  <c r="Q353" i="7"/>
  <c r="R353" i="7"/>
  <c r="M354" i="7"/>
  <c r="N354" i="7"/>
  <c r="O354" i="7"/>
  <c r="P354" i="7"/>
  <c r="Q354" i="7"/>
  <c r="R354" i="7"/>
  <c r="M355" i="7"/>
  <c r="N355" i="7"/>
  <c r="O355" i="7"/>
  <c r="P355" i="7"/>
  <c r="Q355" i="7"/>
  <c r="R355" i="7"/>
  <c r="M356" i="7"/>
  <c r="N356" i="7"/>
  <c r="O356" i="7"/>
  <c r="P356" i="7"/>
  <c r="Q356" i="7"/>
  <c r="R356" i="7"/>
  <c r="M357" i="7"/>
  <c r="N357" i="7"/>
  <c r="O357" i="7"/>
  <c r="P357" i="7"/>
  <c r="Q357" i="7"/>
  <c r="R357" i="7"/>
  <c r="M358" i="7"/>
  <c r="N358" i="7"/>
  <c r="O358" i="7"/>
  <c r="P358" i="7"/>
  <c r="Q358" i="7"/>
  <c r="R358" i="7"/>
  <c r="M359" i="7"/>
  <c r="N359" i="7"/>
  <c r="O359" i="7"/>
  <c r="P359" i="7"/>
  <c r="Q359" i="7"/>
  <c r="R359" i="7"/>
  <c r="M360" i="7"/>
  <c r="N360" i="7"/>
  <c r="O360" i="7"/>
  <c r="P360" i="7"/>
  <c r="Q360" i="7"/>
  <c r="R360" i="7"/>
  <c r="M361" i="7"/>
  <c r="N361" i="7"/>
  <c r="O361" i="7"/>
  <c r="P361" i="7"/>
  <c r="Q361" i="7"/>
  <c r="R361" i="7"/>
  <c r="M362" i="7"/>
  <c r="N362" i="7"/>
  <c r="O362" i="7"/>
  <c r="P362" i="7"/>
  <c r="Q362" i="7"/>
  <c r="R362" i="7"/>
  <c r="M363" i="7"/>
  <c r="N363" i="7"/>
  <c r="O363" i="7"/>
  <c r="P363" i="7"/>
  <c r="Q363" i="7"/>
  <c r="R363" i="7"/>
  <c r="M364" i="7"/>
  <c r="N364" i="7"/>
  <c r="O364" i="7"/>
  <c r="P364" i="7"/>
  <c r="Q364" i="7"/>
  <c r="R364" i="7"/>
  <c r="M365" i="7"/>
  <c r="N365" i="7"/>
  <c r="O365" i="7"/>
  <c r="P365" i="7"/>
  <c r="Q365" i="7"/>
  <c r="R365" i="7"/>
  <c r="M366" i="7"/>
  <c r="N366" i="7"/>
  <c r="O366" i="7"/>
  <c r="P366" i="7"/>
  <c r="Q366" i="7"/>
  <c r="R366" i="7"/>
  <c r="R370" i="7"/>
  <c r="N370" i="7"/>
  <c r="R112" i="7"/>
  <c r="Q112" i="7"/>
  <c r="P112" i="7"/>
  <c r="O112" i="7"/>
  <c r="N112" i="7"/>
  <c r="M112" i="7"/>
  <c r="R111" i="7"/>
  <c r="Q111" i="7"/>
  <c r="P111" i="7"/>
  <c r="O111" i="7"/>
  <c r="N111" i="7"/>
  <c r="M111" i="7"/>
  <c r="R110" i="7"/>
  <c r="Q110" i="7"/>
  <c r="P110" i="7"/>
  <c r="O110" i="7"/>
  <c r="N110" i="7"/>
  <c r="M110" i="7"/>
  <c r="R109" i="7"/>
  <c r="Q109" i="7"/>
  <c r="P109" i="7"/>
  <c r="O109" i="7"/>
  <c r="N109" i="7"/>
  <c r="M109" i="7"/>
  <c r="R108" i="7"/>
  <c r="Q108" i="7"/>
  <c r="P108" i="7"/>
  <c r="O108" i="7"/>
  <c r="N108" i="7"/>
  <c r="M108" i="7"/>
  <c r="R107" i="7"/>
  <c r="Q107" i="7"/>
  <c r="P107" i="7"/>
  <c r="O107" i="7"/>
  <c r="N107" i="7"/>
  <c r="M107" i="7"/>
  <c r="R106" i="7"/>
  <c r="Q106" i="7"/>
  <c r="P106" i="7"/>
  <c r="O106" i="7"/>
  <c r="N106" i="7"/>
  <c r="M106" i="7"/>
  <c r="R105" i="7"/>
  <c r="Q105" i="7"/>
  <c r="P105" i="7"/>
  <c r="O105" i="7"/>
  <c r="N105" i="7"/>
  <c r="M105" i="7"/>
  <c r="R104" i="7"/>
  <c r="Q104" i="7"/>
  <c r="P104" i="7"/>
  <c r="O104" i="7"/>
  <c r="N104" i="7"/>
  <c r="M104" i="7"/>
  <c r="R103" i="7"/>
  <c r="Q103" i="7"/>
  <c r="P103" i="7"/>
  <c r="O103" i="7"/>
  <c r="N103" i="7"/>
  <c r="M103" i="7"/>
  <c r="R102" i="7"/>
  <c r="Q102" i="7"/>
  <c r="P102" i="7"/>
  <c r="O102" i="7"/>
  <c r="N102" i="7"/>
  <c r="M102" i="7"/>
  <c r="R101" i="7"/>
  <c r="Q101" i="7"/>
  <c r="P101" i="7"/>
  <c r="O101" i="7"/>
  <c r="N101" i="7"/>
  <c r="M101" i="7"/>
  <c r="R100" i="7"/>
  <c r="Q100" i="7"/>
  <c r="P100" i="7"/>
  <c r="O100" i="7"/>
  <c r="N100" i="7"/>
  <c r="M100" i="7"/>
  <c r="R99" i="7"/>
  <c r="Q99" i="7"/>
  <c r="P99" i="7"/>
  <c r="O99" i="7"/>
  <c r="N99" i="7"/>
  <c r="M99" i="7"/>
  <c r="R98" i="7"/>
  <c r="Q98" i="7"/>
  <c r="P98" i="7"/>
  <c r="O98" i="7"/>
  <c r="N98" i="7"/>
  <c r="M98" i="7"/>
  <c r="R97" i="7"/>
  <c r="Q97" i="7"/>
  <c r="P97" i="7"/>
  <c r="O97" i="7"/>
  <c r="N97" i="7"/>
  <c r="M97" i="7"/>
  <c r="R96" i="7"/>
  <c r="Q96" i="7"/>
  <c r="P96" i="7"/>
  <c r="O96" i="7"/>
  <c r="N96" i="7"/>
  <c r="M96" i="7"/>
  <c r="R95" i="7"/>
  <c r="Q95" i="7"/>
  <c r="P95" i="7"/>
  <c r="O95" i="7"/>
  <c r="N95" i="7"/>
  <c r="M95" i="7"/>
  <c r="R94" i="7"/>
  <c r="Q94" i="7"/>
  <c r="P94" i="7"/>
  <c r="O94" i="7"/>
  <c r="N94" i="7"/>
  <c r="M94" i="7"/>
  <c r="R93" i="7"/>
  <c r="Q93" i="7"/>
  <c r="P93" i="7"/>
  <c r="O93" i="7"/>
  <c r="N93" i="7"/>
  <c r="M93" i="7"/>
  <c r="R92" i="7"/>
  <c r="Q92" i="7"/>
  <c r="P92" i="7"/>
  <c r="O92" i="7"/>
  <c r="N92" i="7"/>
  <c r="M92" i="7"/>
  <c r="R91" i="7"/>
  <c r="Q91" i="7"/>
  <c r="P91" i="7"/>
  <c r="O91" i="7"/>
  <c r="N91" i="7"/>
  <c r="M91" i="7"/>
  <c r="R90" i="7"/>
  <c r="Q90" i="7"/>
  <c r="P90" i="7"/>
  <c r="O90" i="7"/>
  <c r="N90" i="7"/>
  <c r="M90" i="7"/>
  <c r="R89" i="7"/>
  <c r="Q89" i="7"/>
  <c r="P89" i="7"/>
  <c r="O89" i="7"/>
  <c r="N89" i="7"/>
  <c r="M89" i="7"/>
  <c r="R88" i="7"/>
  <c r="Q88" i="7"/>
  <c r="P88" i="7"/>
  <c r="O88" i="7"/>
  <c r="N88" i="7"/>
  <c r="M88" i="7"/>
  <c r="R87" i="7"/>
  <c r="Q87" i="7"/>
  <c r="P87" i="7"/>
  <c r="O87" i="7"/>
  <c r="N87" i="7"/>
  <c r="M87" i="7"/>
  <c r="R86" i="7"/>
  <c r="Q86" i="7"/>
  <c r="P86" i="7"/>
  <c r="O86" i="7"/>
  <c r="N86" i="7"/>
  <c r="M86" i="7"/>
  <c r="R85" i="7"/>
  <c r="Q85" i="7"/>
  <c r="P85" i="7"/>
  <c r="O85" i="7"/>
  <c r="N85" i="7"/>
  <c r="M85" i="7"/>
  <c r="R84" i="7"/>
  <c r="Q84" i="7"/>
  <c r="P84" i="7"/>
  <c r="O84" i="7"/>
  <c r="N84" i="7"/>
  <c r="M84" i="7"/>
  <c r="R83" i="7"/>
  <c r="Q83" i="7"/>
  <c r="P83" i="7"/>
  <c r="O83" i="7"/>
  <c r="N83" i="7"/>
  <c r="M83" i="7"/>
  <c r="R82" i="7"/>
  <c r="Q82" i="7"/>
  <c r="P82" i="7"/>
  <c r="O82" i="7"/>
  <c r="N82" i="7"/>
  <c r="M82" i="7"/>
  <c r="R81" i="7"/>
  <c r="Q81" i="7"/>
  <c r="P81" i="7"/>
  <c r="O81" i="7"/>
  <c r="N81" i="7"/>
  <c r="M81" i="7"/>
  <c r="R80" i="7"/>
  <c r="Q80" i="7"/>
  <c r="P80" i="7"/>
  <c r="O80" i="7"/>
  <c r="N80" i="7"/>
  <c r="M80" i="7"/>
  <c r="R79" i="7"/>
  <c r="Q79" i="7"/>
  <c r="P79" i="7"/>
  <c r="O79" i="7"/>
  <c r="N79" i="7"/>
  <c r="M79" i="7"/>
  <c r="R78" i="7"/>
  <c r="Q78" i="7"/>
  <c r="P78" i="7"/>
  <c r="O78" i="7"/>
  <c r="N78" i="7"/>
  <c r="M78" i="7"/>
  <c r="R77" i="7"/>
  <c r="Q77" i="7"/>
  <c r="P77" i="7"/>
  <c r="O77" i="7"/>
  <c r="N77" i="7"/>
  <c r="M77" i="7"/>
  <c r="R76" i="7"/>
  <c r="Q76" i="7"/>
  <c r="P76" i="7"/>
  <c r="O76" i="7"/>
  <c r="N76" i="7"/>
  <c r="M76" i="7"/>
  <c r="R75" i="7"/>
  <c r="Q75" i="7"/>
  <c r="P75" i="7"/>
  <c r="O75" i="7"/>
  <c r="N75" i="7"/>
  <c r="M75" i="7"/>
  <c r="R74" i="7"/>
  <c r="Q74" i="7"/>
  <c r="P74" i="7"/>
  <c r="O74" i="7"/>
  <c r="N74" i="7"/>
  <c r="M74" i="7"/>
  <c r="R73" i="7"/>
  <c r="Q73" i="7"/>
  <c r="P73" i="7"/>
  <c r="O73" i="7"/>
  <c r="N73" i="7"/>
  <c r="M73" i="7"/>
  <c r="R72" i="7"/>
  <c r="Q72" i="7"/>
  <c r="P72" i="7"/>
  <c r="O72" i="7"/>
  <c r="N72" i="7"/>
  <c r="M72" i="7"/>
  <c r="R71" i="7"/>
  <c r="Q71" i="7"/>
  <c r="P71" i="7"/>
  <c r="O71" i="7"/>
  <c r="N71" i="7"/>
  <c r="M71" i="7"/>
  <c r="R70" i="7"/>
  <c r="Q70" i="7"/>
  <c r="P70" i="7"/>
  <c r="O70" i="7"/>
  <c r="N70" i="7"/>
  <c r="M70" i="7"/>
  <c r="R69" i="7"/>
  <c r="Q69" i="7"/>
  <c r="P69" i="7"/>
  <c r="O69" i="7"/>
  <c r="N69" i="7"/>
  <c r="M69" i="7"/>
  <c r="R68" i="7"/>
  <c r="Q68" i="7"/>
  <c r="P68" i="7"/>
  <c r="O68" i="7"/>
  <c r="N68" i="7"/>
  <c r="M68" i="7"/>
  <c r="R67" i="7"/>
  <c r="Q67" i="7"/>
  <c r="P67" i="7"/>
  <c r="O67" i="7"/>
  <c r="N67" i="7"/>
  <c r="M67" i="7"/>
  <c r="R66" i="7"/>
  <c r="Q66" i="7"/>
  <c r="P66" i="7"/>
  <c r="O66" i="7"/>
  <c r="N66" i="7"/>
  <c r="M66" i="7"/>
  <c r="R65" i="7"/>
  <c r="Q65" i="7"/>
  <c r="P65" i="7"/>
  <c r="O65" i="7"/>
  <c r="N65" i="7"/>
  <c r="M65" i="7"/>
  <c r="R64" i="7"/>
  <c r="Q64" i="7"/>
  <c r="P64" i="7"/>
  <c r="O64" i="7"/>
  <c r="N64" i="7"/>
  <c r="M64" i="7"/>
  <c r="R63" i="7"/>
  <c r="Q63" i="7"/>
  <c r="P63" i="7"/>
  <c r="O63" i="7"/>
  <c r="N63" i="7"/>
  <c r="M63" i="7"/>
  <c r="R62" i="7"/>
  <c r="Q62" i="7"/>
  <c r="P62" i="7"/>
  <c r="O62" i="7"/>
  <c r="N62" i="7"/>
  <c r="M62" i="7"/>
  <c r="R61" i="7"/>
  <c r="Q61" i="7"/>
  <c r="P61" i="7"/>
  <c r="O61" i="7"/>
  <c r="N61" i="7"/>
  <c r="M61" i="7"/>
  <c r="R60" i="7"/>
  <c r="Q60" i="7"/>
  <c r="P60" i="7"/>
  <c r="O60" i="7"/>
  <c r="N60" i="7"/>
  <c r="M60" i="7"/>
  <c r="R59" i="7"/>
  <c r="Q59" i="7"/>
  <c r="P59" i="7"/>
  <c r="O59" i="7"/>
  <c r="N59" i="7"/>
  <c r="M59" i="7"/>
  <c r="R58" i="7"/>
  <c r="Q58" i="7"/>
  <c r="P58" i="7"/>
  <c r="O58" i="7"/>
  <c r="N58" i="7"/>
  <c r="M58" i="7"/>
  <c r="R57" i="7"/>
  <c r="Q57" i="7"/>
  <c r="P57" i="7"/>
  <c r="O57" i="7"/>
  <c r="N57" i="7"/>
  <c r="M57" i="7"/>
  <c r="R56" i="7"/>
  <c r="Q56" i="7"/>
  <c r="P56" i="7"/>
  <c r="O56" i="7"/>
  <c r="N56" i="7"/>
  <c r="M56" i="7"/>
  <c r="R55" i="7"/>
  <c r="Q55" i="7"/>
  <c r="P55" i="7"/>
  <c r="O55" i="7"/>
  <c r="N55" i="7"/>
  <c r="M55" i="7"/>
  <c r="R54" i="7"/>
  <c r="Q54" i="7"/>
  <c r="P54" i="7"/>
  <c r="O54" i="7"/>
  <c r="N54" i="7"/>
  <c r="M54" i="7"/>
  <c r="R53" i="7"/>
  <c r="Q53" i="7"/>
  <c r="P53" i="7"/>
  <c r="O53" i="7"/>
  <c r="N53" i="7"/>
  <c r="M53" i="7"/>
  <c r="R52" i="7"/>
  <c r="Q52" i="7"/>
  <c r="P52" i="7"/>
  <c r="O52" i="7"/>
  <c r="N52" i="7"/>
  <c r="M52" i="7"/>
  <c r="R51" i="7"/>
  <c r="Q51" i="7"/>
  <c r="P51" i="7"/>
  <c r="O51" i="7"/>
  <c r="N51" i="7"/>
  <c r="M51" i="7"/>
  <c r="R50" i="7"/>
  <c r="Q50" i="7"/>
  <c r="P50" i="7"/>
  <c r="O50" i="7"/>
  <c r="N50" i="7"/>
  <c r="M50" i="7"/>
  <c r="R49" i="7"/>
  <c r="Q49" i="7"/>
  <c r="P49" i="7"/>
  <c r="O49" i="7"/>
  <c r="N49" i="7"/>
  <c r="M49" i="7"/>
  <c r="R48" i="7"/>
  <c r="Q48" i="7"/>
  <c r="P48" i="7"/>
  <c r="O48" i="7"/>
  <c r="N48" i="7"/>
  <c r="M48" i="7"/>
  <c r="R47" i="7"/>
  <c r="Q47" i="7"/>
  <c r="P47" i="7"/>
  <c r="O47" i="7"/>
  <c r="N47" i="7"/>
  <c r="M47" i="7"/>
  <c r="R46" i="7"/>
  <c r="Q46" i="7"/>
  <c r="P46" i="7"/>
  <c r="O46" i="7"/>
  <c r="N46" i="7"/>
  <c r="M46" i="7"/>
  <c r="R45" i="7"/>
  <c r="Q45" i="7"/>
  <c r="P45" i="7"/>
  <c r="O45" i="7"/>
  <c r="N45" i="7"/>
  <c r="M45" i="7"/>
  <c r="R44" i="7"/>
  <c r="Q44" i="7"/>
  <c r="P44" i="7"/>
  <c r="O44" i="7"/>
  <c r="N44" i="7"/>
  <c r="M44" i="7"/>
  <c r="R43" i="7"/>
  <c r="Q43" i="7"/>
  <c r="P43" i="7"/>
  <c r="O43" i="7"/>
  <c r="N43" i="7"/>
  <c r="M43" i="7"/>
  <c r="R42" i="7"/>
  <c r="Q42" i="7"/>
  <c r="P42" i="7"/>
  <c r="O42" i="7"/>
  <c r="N42" i="7"/>
  <c r="M42" i="7"/>
  <c r="R41" i="7"/>
  <c r="Q41" i="7"/>
  <c r="P41" i="7"/>
  <c r="O41" i="7"/>
  <c r="N41" i="7"/>
  <c r="M41" i="7"/>
  <c r="R40" i="7"/>
  <c r="Q40" i="7"/>
  <c r="P40" i="7"/>
  <c r="O40" i="7"/>
  <c r="N40" i="7"/>
  <c r="M40" i="7"/>
  <c r="R39" i="7"/>
  <c r="Q39" i="7"/>
  <c r="P39" i="7"/>
  <c r="O39" i="7"/>
  <c r="N39" i="7"/>
  <c r="M39" i="7"/>
  <c r="R38" i="7"/>
  <c r="Q38" i="7"/>
  <c r="P38" i="7"/>
  <c r="O38" i="7"/>
  <c r="N38" i="7"/>
  <c r="M38" i="7"/>
  <c r="R37" i="7"/>
  <c r="Q37" i="7"/>
  <c r="P37" i="7"/>
  <c r="O37" i="7"/>
  <c r="N37" i="7"/>
  <c r="M37" i="7"/>
  <c r="R36" i="7"/>
  <c r="Q36" i="7"/>
  <c r="P36" i="7"/>
  <c r="O36" i="7"/>
  <c r="N36" i="7"/>
  <c r="M36" i="7"/>
  <c r="R35" i="7"/>
  <c r="Q35" i="7"/>
  <c r="P35" i="7"/>
  <c r="O35" i="7"/>
  <c r="N35" i="7"/>
  <c r="M35" i="7"/>
  <c r="R34" i="7"/>
  <c r="Q34" i="7"/>
  <c r="P34" i="7"/>
  <c r="O34" i="7"/>
  <c r="N34" i="7"/>
  <c r="M34" i="7"/>
  <c r="R33" i="7"/>
  <c r="Q33" i="7"/>
  <c r="P33" i="7"/>
  <c r="O33" i="7"/>
  <c r="N33" i="7"/>
  <c r="M33" i="7"/>
  <c r="R32" i="7"/>
  <c r="Q32" i="7"/>
  <c r="P32" i="7"/>
  <c r="O32" i="7"/>
  <c r="N32" i="7"/>
  <c r="M32" i="7"/>
  <c r="R31" i="7"/>
  <c r="Q31" i="7"/>
  <c r="P31" i="7"/>
  <c r="O31" i="7"/>
  <c r="N31" i="7"/>
  <c r="M31" i="7"/>
  <c r="R30" i="7"/>
  <c r="Q30" i="7"/>
  <c r="P30" i="7"/>
  <c r="O30" i="7"/>
  <c r="N30" i="7"/>
  <c r="M30" i="7"/>
  <c r="R29" i="7"/>
  <c r="Q29" i="7"/>
  <c r="P29" i="7"/>
  <c r="O29" i="7"/>
  <c r="N29" i="7"/>
  <c r="M29" i="7"/>
  <c r="R28" i="7"/>
  <c r="Q28" i="7"/>
  <c r="P28" i="7"/>
  <c r="O28" i="7"/>
  <c r="N28" i="7"/>
  <c r="M28" i="7"/>
  <c r="R27" i="7"/>
  <c r="Q27" i="7"/>
  <c r="P27" i="7"/>
  <c r="O27" i="7"/>
  <c r="N27" i="7"/>
  <c r="M27" i="7"/>
  <c r="R26" i="7"/>
  <c r="Q26" i="7"/>
  <c r="P26" i="7"/>
  <c r="O26" i="7"/>
  <c r="N26" i="7"/>
  <c r="M26" i="7"/>
  <c r="R25" i="7"/>
  <c r="Q25" i="7"/>
  <c r="P25" i="7"/>
  <c r="O25" i="7"/>
  <c r="N25" i="7"/>
  <c r="M25" i="7"/>
  <c r="R24" i="7"/>
  <c r="Q24" i="7"/>
  <c r="P24" i="7"/>
  <c r="O24" i="7"/>
  <c r="N24" i="7"/>
  <c r="M24" i="7"/>
  <c r="R23" i="7"/>
  <c r="Q23" i="7"/>
  <c r="P23" i="7"/>
  <c r="O23" i="7"/>
  <c r="N23" i="7"/>
  <c r="M23" i="7"/>
  <c r="R22" i="7"/>
  <c r="Q22" i="7"/>
  <c r="P22" i="7"/>
  <c r="O22" i="7"/>
  <c r="N22" i="7"/>
  <c r="M22" i="7"/>
  <c r="R21" i="7"/>
  <c r="Q21" i="7"/>
  <c r="P21" i="7"/>
  <c r="O21" i="7"/>
  <c r="N21" i="7"/>
  <c r="M21" i="7"/>
  <c r="R20" i="7"/>
  <c r="Q20" i="7"/>
  <c r="P20" i="7"/>
  <c r="O20" i="7"/>
  <c r="N20" i="7"/>
  <c r="M20" i="7"/>
  <c r="R19" i="7"/>
  <c r="Q19" i="7"/>
  <c r="P19" i="7"/>
  <c r="O19" i="7"/>
  <c r="N19" i="7"/>
  <c r="M19" i="7"/>
  <c r="R18" i="7"/>
  <c r="Q18" i="7"/>
  <c r="P18" i="7"/>
  <c r="O18" i="7"/>
  <c r="N18" i="7"/>
  <c r="M18" i="7"/>
  <c r="R17" i="7"/>
  <c r="Q17" i="7"/>
  <c r="P17" i="7"/>
  <c r="O17" i="7"/>
  <c r="N17" i="7"/>
  <c r="M17" i="7"/>
  <c r="R16" i="7"/>
  <c r="Q16" i="7"/>
  <c r="P16" i="7"/>
  <c r="O16" i="7"/>
  <c r="N16" i="7"/>
  <c r="M16" i="7"/>
  <c r="F370" i="6"/>
  <c r="G370" i="6"/>
  <c r="H370" i="6"/>
  <c r="O370" i="6"/>
  <c r="I370" i="6"/>
  <c r="P370" i="6"/>
  <c r="J370" i="6"/>
  <c r="K370" i="6"/>
  <c r="E370" i="6"/>
  <c r="M113" i="6"/>
  <c r="N113" i="6"/>
  <c r="O113" i="6"/>
  <c r="P113" i="6"/>
  <c r="Q113" i="6"/>
  <c r="R113" i="6"/>
  <c r="M114" i="6"/>
  <c r="N114" i="6"/>
  <c r="O114" i="6"/>
  <c r="P114" i="6"/>
  <c r="Q114" i="6"/>
  <c r="R114" i="6"/>
  <c r="M115" i="6"/>
  <c r="N115" i="6"/>
  <c r="O115" i="6"/>
  <c r="P115" i="6"/>
  <c r="Q115" i="6"/>
  <c r="R115" i="6"/>
  <c r="M116" i="6"/>
  <c r="N116" i="6"/>
  <c r="O116" i="6"/>
  <c r="P116" i="6"/>
  <c r="Q116" i="6"/>
  <c r="R116" i="6"/>
  <c r="M117" i="6"/>
  <c r="N117" i="6"/>
  <c r="O117" i="6"/>
  <c r="P117" i="6"/>
  <c r="Q117" i="6"/>
  <c r="R117" i="6"/>
  <c r="M118" i="6"/>
  <c r="N118" i="6"/>
  <c r="O118" i="6"/>
  <c r="P118" i="6"/>
  <c r="Q118" i="6"/>
  <c r="R118" i="6"/>
  <c r="M119" i="6"/>
  <c r="N119" i="6"/>
  <c r="O119" i="6"/>
  <c r="P119" i="6"/>
  <c r="Q119" i="6"/>
  <c r="R119" i="6"/>
  <c r="M120" i="6"/>
  <c r="N120" i="6"/>
  <c r="O120" i="6"/>
  <c r="P120" i="6"/>
  <c r="Q120" i="6"/>
  <c r="R120" i="6"/>
  <c r="M121" i="6"/>
  <c r="N121" i="6"/>
  <c r="O121" i="6"/>
  <c r="P121" i="6"/>
  <c r="Q121" i="6"/>
  <c r="R121" i="6"/>
  <c r="M122" i="6"/>
  <c r="N122" i="6"/>
  <c r="O122" i="6"/>
  <c r="P122" i="6"/>
  <c r="Q122" i="6"/>
  <c r="R122" i="6"/>
  <c r="M123" i="6"/>
  <c r="N123" i="6"/>
  <c r="O123" i="6"/>
  <c r="P123" i="6"/>
  <c r="Q123" i="6"/>
  <c r="R123" i="6"/>
  <c r="M124" i="6"/>
  <c r="N124" i="6"/>
  <c r="O124" i="6"/>
  <c r="P124" i="6"/>
  <c r="Q124" i="6"/>
  <c r="R124" i="6"/>
  <c r="M125" i="6"/>
  <c r="N125" i="6"/>
  <c r="O125" i="6"/>
  <c r="P125" i="6"/>
  <c r="Q125" i="6"/>
  <c r="R125" i="6"/>
  <c r="M126" i="6"/>
  <c r="N126" i="6"/>
  <c r="O126" i="6"/>
  <c r="P126" i="6"/>
  <c r="Q126" i="6"/>
  <c r="R126" i="6"/>
  <c r="M127" i="6"/>
  <c r="N127" i="6"/>
  <c r="O127" i="6"/>
  <c r="P127" i="6"/>
  <c r="Q127" i="6"/>
  <c r="R127" i="6"/>
  <c r="M128" i="6"/>
  <c r="N128" i="6"/>
  <c r="O128" i="6"/>
  <c r="P128" i="6"/>
  <c r="Q128" i="6"/>
  <c r="R128" i="6"/>
  <c r="M129" i="6"/>
  <c r="N129" i="6"/>
  <c r="O129" i="6"/>
  <c r="P129" i="6"/>
  <c r="Q129" i="6"/>
  <c r="R129" i="6"/>
  <c r="M130" i="6"/>
  <c r="N130" i="6"/>
  <c r="O130" i="6"/>
  <c r="P130" i="6"/>
  <c r="Q130" i="6"/>
  <c r="R130" i="6"/>
  <c r="M131" i="6"/>
  <c r="N131" i="6"/>
  <c r="O131" i="6"/>
  <c r="P131" i="6"/>
  <c r="Q131" i="6"/>
  <c r="R131" i="6"/>
  <c r="M132" i="6"/>
  <c r="N132" i="6"/>
  <c r="O132" i="6"/>
  <c r="P132" i="6"/>
  <c r="Q132" i="6"/>
  <c r="R132" i="6"/>
  <c r="M133" i="6"/>
  <c r="N133" i="6"/>
  <c r="O133" i="6"/>
  <c r="P133" i="6"/>
  <c r="Q133" i="6"/>
  <c r="R133" i="6"/>
  <c r="M134" i="6"/>
  <c r="N134" i="6"/>
  <c r="O134" i="6"/>
  <c r="P134" i="6"/>
  <c r="Q134" i="6"/>
  <c r="R134" i="6"/>
  <c r="M135" i="6"/>
  <c r="N135" i="6"/>
  <c r="O135" i="6"/>
  <c r="P135" i="6"/>
  <c r="Q135" i="6"/>
  <c r="R135" i="6"/>
  <c r="M136" i="6"/>
  <c r="N136" i="6"/>
  <c r="O136" i="6"/>
  <c r="P136" i="6"/>
  <c r="Q136" i="6"/>
  <c r="R136" i="6"/>
  <c r="M137" i="6"/>
  <c r="N137" i="6"/>
  <c r="O137" i="6"/>
  <c r="P137" i="6"/>
  <c r="Q137" i="6"/>
  <c r="R137" i="6"/>
  <c r="M138" i="6"/>
  <c r="N138" i="6"/>
  <c r="O138" i="6"/>
  <c r="P138" i="6"/>
  <c r="Q138" i="6"/>
  <c r="R138" i="6"/>
  <c r="M139" i="6"/>
  <c r="N139" i="6"/>
  <c r="O139" i="6"/>
  <c r="P139" i="6"/>
  <c r="Q139" i="6"/>
  <c r="R139" i="6"/>
  <c r="M140" i="6"/>
  <c r="N140" i="6"/>
  <c r="O140" i="6"/>
  <c r="P140" i="6"/>
  <c r="Q140" i="6"/>
  <c r="R140" i="6"/>
  <c r="M141" i="6"/>
  <c r="N141" i="6"/>
  <c r="O141" i="6"/>
  <c r="P141" i="6"/>
  <c r="Q141" i="6"/>
  <c r="R141" i="6"/>
  <c r="M142" i="6"/>
  <c r="N142" i="6"/>
  <c r="O142" i="6"/>
  <c r="P142" i="6"/>
  <c r="Q142" i="6"/>
  <c r="R142" i="6"/>
  <c r="M143" i="6"/>
  <c r="N143" i="6"/>
  <c r="O143" i="6"/>
  <c r="P143" i="6"/>
  <c r="Q143" i="6"/>
  <c r="R143" i="6"/>
  <c r="M144" i="6"/>
  <c r="N144" i="6"/>
  <c r="O144" i="6"/>
  <c r="P144" i="6"/>
  <c r="Q144" i="6"/>
  <c r="R144" i="6"/>
  <c r="M145" i="6"/>
  <c r="N145" i="6"/>
  <c r="O145" i="6"/>
  <c r="P145" i="6"/>
  <c r="Q145" i="6"/>
  <c r="R145" i="6"/>
  <c r="M146" i="6"/>
  <c r="N146" i="6"/>
  <c r="O146" i="6"/>
  <c r="P146" i="6"/>
  <c r="Q146" i="6"/>
  <c r="R146" i="6"/>
  <c r="M147" i="6"/>
  <c r="N147" i="6"/>
  <c r="O147" i="6"/>
  <c r="P147" i="6"/>
  <c r="Q147" i="6"/>
  <c r="R147" i="6"/>
  <c r="M148" i="6"/>
  <c r="N148" i="6"/>
  <c r="O148" i="6"/>
  <c r="P148" i="6"/>
  <c r="Q148" i="6"/>
  <c r="R148" i="6"/>
  <c r="M149" i="6"/>
  <c r="N149" i="6"/>
  <c r="O149" i="6"/>
  <c r="P149" i="6"/>
  <c r="Q149" i="6"/>
  <c r="R149" i="6"/>
  <c r="M150" i="6"/>
  <c r="N150" i="6"/>
  <c r="O150" i="6"/>
  <c r="P150" i="6"/>
  <c r="Q150" i="6"/>
  <c r="R150" i="6"/>
  <c r="M151" i="6"/>
  <c r="N151" i="6"/>
  <c r="O151" i="6"/>
  <c r="P151" i="6"/>
  <c r="Q151" i="6"/>
  <c r="R151" i="6"/>
  <c r="M152" i="6"/>
  <c r="N152" i="6"/>
  <c r="O152" i="6"/>
  <c r="P152" i="6"/>
  <c r="Q152" i="6"/>
  <c r="R152" i="6"/>
  <c r="M153" i="6"/>
  <c r="N153" i="6"/>
  <c r="O153" i="6"/>
  <c r="P153" i="6"/>
  <c r="Q153" i="6"/>
  <c r="R153" i="6"/>
  <c r="M154" i="6"/>
  <c r="N154" i="6"/>
  <c r="O154" i="6"/>
  <c r="P154" i="6"/>
  <c r="Q154" i="6"/>
  <c r="R154" i="6"/>
  <c r="M155" i="6"/>
  <c r="N155" i="6"/>
  <c r="O155" i="6"/>
  <c r="P155" i="6"/>
  <c r="Q155" i="6"/>
  <c r="R155" i="6"/>
  <c r="M156" i="6"/>
  <c r="N156" i="6"/>
  <c r="O156" i="6"/>
  <c r="P156" i="6"/>
  <c r="Q156" i="6"/>
  <c r="R156" i="6"/>
  <c r="M157" i="6"/>
  <c r="N157" i="6"/>
  <c r="O157" i="6"/>
  <c r="P157" i="6"/>
  <c r="Q157" i="6"/>
  <c r="R157" i="6"/>
  <c r="M158" i="6"/>
  <c r="N158" i="6"/>
  <c r="O158" i="6"/>
  <c r="P158" i="6"/>
  <c r="Q158" i="6"/>
  <c r="R158" i="6"/>
  <c r="M159" i="6"/>
  <c r="N159" i="6"/>
  <c r="O159" i="6"/>
  <c r="P159" i="6"/>
  <c r="Q159" i="6"/>
  <c r="R159" i="6"/>
  <c r="M160" i="6"/>
  <c r="N160" i="6"/>
  <c r="O160" i="6"/>
  <c r="P160" i="6"/>
  <c r="Q160" i="6"/>
  <c r="R160" i="6"/>
  <c r="M161" i="6"/>
  <c r="N161" i="6"/>
  <c r="O161" i="6"/>
  <c r="P161" i="6"/>
  <c r="Q161" i="6"/>
  <c r="R161" i="6"/>
  <c r="M162" i="6"/>
  <c r="N162" i="6"/>
  <c r="O162" i="6"/>
  <c r="P162" i="6"/>
  <c r="Q162" i="6"/>
  <c r="R162" i="6"/>
  <c r="M163" i="6"/>
  <c r="N163" i="6"/>
  <c r="O163" i="6"/>
  <c r="P163" i="6"/>
  <c r="Q163" i="6"/>
  <c r="R163" i="6"/>
  <c r="M164" i="6"/>
  <c r="N164" i="6"/>
  <c r="O164" i="6"/>
  <c r="P164" i="6"/>
  <c r="Q164" i="6"/>
  <c r="R164" i="6"/>
  <c r="M165" i="6"/>
  <c r="N165" i="6"/>
  <c r="O165" i="6"/>
  <c r="P165" i="6"/>
  <c r="Q165" i="6"/>
  <c r="R165" i="6"/>
  <c r="M166" i="6"/>
  <c r="N166" i="6"/>
  <c r="O166" i="6"/>
  <c r="P166" i="6"/>
  <c r="Q166" i="6"/>
  <c r="R166" i="6"/>
  <c r="M167" i="6"/>
  <c r="N167" i="6"/>
  <c r="O167" i="6"/>
  <c r="P167" i="6"/>
  <c r="Q167" i="6"/>
  <c r="R167" i="6"/>
  <c r="M168" i="6"/>
  <c r="N168" i="6"/>
  <c r="O168" i="6"/>
  <c r="P168" i="6"/>
  <c r="Q168" i="6"/>
  <c r="R168" i="6"/>
  <c r="M169" i="6"/>
  <c r="N169" i="6"/>
  <c r="O169" i="6"/>
  <c r="P169" i="6"/>
  <c r="Q169" i="6"/>
  <c r="R169" i="6"/>
  <c r="M170" i="6"/>
  <c r="N170" i="6"/>
  <c r="O170" i="6"/>
  <c r="P170" i="6"/>
  <c r="Q170" i="6"/>
  <c r="R170" i="6"/>
  <c r="M171" i="6"/>
  <c r="N171" i="6"/>
  <c r="O171" i="6"/>
  <c r="P171" i="6"/>
  <c r="Q171" i="6"/>
  <c r="R171" i="6"/>
  <c r="M172" i="6"/>
  <c r="N172" i="6"/>
  <c r="O172" i="6"/>
  <c r="P172" i="6"/>
  <c r="Q172" i="6"/>
  <c r="R172" i="6"/>
  <c r="M173" i="6"/>
  <c r="N173" i="6"/>
  <c r="O173" i="6"/>
  <c r="P173" i="6"/>
  <c r="Q173" i="6"/>
  <c r="R173" i="6"/>
  <c r="M174" i="6"/>
  <c r="N174" i="6"/>
  <c r="O174" i="6"/>
  <c r="P174" i="6"/>
  <c r="Q174" i="6"/>
  <c r="R174" i="6"/>
  <c r="M175" i="6"/>
  <c r="N175" i="6"/>
  <c r="O175" i="6"/>
  <c r="P175" i="6"/>
  <c r="Q175" i="6"/>
  <c r="R175" i="6"/>
  <c r="M176" i="6"/>
  <c r="N176" i="6"/>
  <c r="O176" i="6"/>
  <c r="P176" i="6"/>
  <c r="Q176" i="6"/>
  <c r="R176" i="6"/>
  <c r="M177" i="6"/>
  <c r="N177" i="6"/>
  <c r="O177" i="6"/>
  <c r="P177" i="6"/>
  <c r="Q177" i="6"/>
  <c r="R177" i="6"/>
  <c r="M178" i="6"/>
  <c r="N178" i="6"/>
  <c r="O178" i="6"/>
  <c r="P178" i="6"/>
  <c r="Q178" i="6"/>
  <c r="R178" i="6"/>
  <c r="M179" i="6"/>
  <c r="N179" i="6"/>
  <c r="O179" i="6"/>
  <c r="P179" i="6"/>
  <c r="Q179" i="6"/>
  <c r="R179" i="6"/>
  <c r="M180" i="6"/>
  <c r="N180" i="6"/>
  <c r="O180" i="6"/>
  <c r="P180" i="6"/>
  <c r="Q180" i="6"/>
  <c r="R180" i="6"/>
  <c r="M181" i="6"/>
  <c r="N181" i="6"/>
  <c r="O181" i="6"/>
  <c r="P181" i="6"/>
  <c r="Q181" i="6"/>
  <c r="R181" i="6"/>
  <c r="M182" i="6"/>
  <c r="N182" i="6"/>
  <c r="O182" i="6"/>
  <c r="P182" i="6"/>
  <c r="Q182" i="6"/>
  <c r="R182" i="6"/>
  <c r="M183" i="6"/>
  <c r="N183" i="6"/>
  <c r="O183" i="6"/>
  <c r="P183" i="6"/>
  <c r="Q183" i="6"/>
  <c r="R183" i="6"/>
  <c r="M184" i="6"/>
  <c r="N184" i="6"/>
  <c r="O184" i="6"/>
  <c r="P184" i="6"/>
  <c r="Q184" i="6"/>
  <c r="R184" i="6"/>
  <c r="M185" i="6"/>
  <c r="N185" i="6"/>
  <c r="O185" i="6"/>
  <c r="P185" i="6"/>
  <c r="Q185" i="6"/>
  <c r="R185" i="6"/>
  <c r="M186" i="6"/>
  <c r="N186" i="6"/>
  <c r="O186" i="6"/>
  <c r="P186" i="6"/>
  <c r="Q186" i="6"/>
  <c r="R186" i="6"/>
  <c r="M187" i="6"/>
  <c r="N187" i="6"/>
  <c r="O187" i="6"/>
  <c r="P187" i="6"/>
  <c r="Q187" i="6"/>
  <c r="R187" i="6"/>
  <c r="M188" i="6"/>
  <c r="N188" i="6"/>
  <c r="O188" i="6"/>
  <c r="P188" i="6"/>
  <c r="Q188" i="6"/>
  <c r="R188" i="6"/>
  <c r="M189" i="6"/>
  <c r="N189" i="6"/>
  <c r="O189" i="6"/>
  <c r="P189" i="6"/>
  <c r="Q189" i="6"/>
  <c r="R189" i="6"/>
  <c r="M190" i="6"/>
  <c r="N190" i="6"/>
  <c r="O190" i="6"/>
  <c r="P190" i="6"/>
  <c r="Q190" i="6"/>
  <c r="R190" i="6"/>
  <c r="M191" i="6"/>
  <c r="N191" i="6"/>
  <c r="O191" i="6"/>
  <c r="P191" i="6"/>
  <c r="Q191" i="6"/>
  <c r="R191" i="6"/>
  <c r="M192" i="6"/>
  <c r="N192" i="6"/>
  <c r="O192" i="6"/>
  <c r="P192" i="6"/>
  <c r="Q192" i="6"/>
  <c r="R192" i="6"/>
  <c r="M193" i="6"/>
  <c r="N193" i="6"/>
  <c r="O193" i="6"/>
  <c r="P193" i="6"/>
  <c r="Q193" i="6"/>
  <c r="R193" i="6"/>
  <c r="M194" i="6"/>
  <c r="N194" i="6"/>
  <c r="O194" i="6"/>
  <c r="P194" i="6"/>
  <c r="Q194" i="6"/>
  <c r="R194" i="6"/>
  <c r="M195" i="6"/>
  <c r="N195" i="6"/>
  <c r="O195" i="6"/>
  <c r="P195" i="6"/>
  <c r="Q195" i="6"/>
  <c r="R195" i="6"/>
  <c r="M196" i="6"/>
  <c r="N196" i="6"/>
  <c r="O196" i="6"/>
  <c r="P196" i="6"/>
  <c r="Q196" i="6"/>
  <c r="R196" i="6"/>
  <c r="M197" i="6"/>
  <c r="N197" i="6"/>
  <c r="O197" i="6"/>
  <c r="P197" i="6"/>
  <c r="Q197" i="6"/>
  <c r="R197" i="6"/>
  <c r="M198" i="6"/>
  <c r="N198" i="6"/>
  <c r="O198" i="6"/>
  <c r="P198" i="6"/>
  <c r="Q198" i="6"/>
  <c r="R198" i="6"/>
  <c r="M199" i="6"/>
  <c r="N199" i="6"/>
  <c r="O199" i="6"/>
  <c r="P199" i="6"/>
  <c r="Q199" i="6"/>
  <c r="R199" i="6"/>
  <c r="M200" i="6"/>
  <c r="N200" i="6"/>
  <c r="O200" i="6"/>
  <c r="P200" i="6"/>
  <c r="Q200" i="6"/>
  <c r="R200" i="6"/>
  <c r="M201" i="6"/>
  <c r="N201" i="6"/>
  <c r="O201" i="6"/>
  <c r="P201" i="6"/>
  <c r="Q201" i="6"/>
  <c r="R201" i="6"/>
  <c r="M202" i="6"/>
  <c r="N202" i="6"/>
  <c r="O202" i="6"/>
  <c r="P202" i="6"/>
  <c r="Q202" i="6"/>
  <c r="R202" i="6"/>
  <c r="M203" i="6"/>
  <c r="N203" i="6"/>
  <c r="O203" i="6"/>
  <c r="P203" i="6"/>
  <c r="Q203" i="6"/>
  <c r="R203" i="6"/>
  <c r="M204" i="6"/>
  <c r="N204" i="6"/>
  <c r="O204" i="6"/>
  <c r="P204" i="6"/>
  <c r="Q204" i="6"/>
  <c r="R204" i="6"/>
  <c r="M205" i="6"/>
  <c r="N205" i="6"/>
  <c r="O205" i="6"/>
  <c r="P205" i="6"/>
  <c r="Q205" i="6"/>
  <c r="R205" i="6"/>
  <c r="M206" i="6"/>
  <c r="N206" i="6"/>
  <c r="O206" i="6"/>
  <c r="P206" i="6"/>
  <c r="Q206" i="6"/>
  <c r="R206" i="6"/>
  <c r="M207" i="6"/>
  <c r="N207" i="6"/>
  <c r="O207" i="6"/>
  <c r="P207" i="6"/>
  <c r="Q207" i="6"/>
  <c r="R207" i="6"/>
  <c r="M208" i="6"/>
  <c r="N208" i="6"/>
  <c r="O208" i="6"/>
  <c r="P208" i="6"/>
  <c r="Q208" i="6"/>
  <c r="R208" i="6"/>
  <c r="M209" i="6"/>
  <c r="N209" i="6"/>
  <c r="O209" i="6"/>
  <c r="P209" i="6"/>
  <c r="Q209" i="6"/>
  <c r="R209" i="6"/>
  <c r="M210" i="6"/>
  <c r="N210" i="6"/>
  <c r="O210" i="6"/>
  <c r="P210" i="6"/>
  <c r="Q210" i="6"/>
  <c r="R210" i="6"/>
  <c r="M211" i="6"/>
  <c r="N211" i="6"/>
  <c r="O211" i="6"/>
  <c r="P211" i="6"/>
  <c r="Q211" i="6"/>
  <c r="R211" i="6"/>
  <c r="M212" i="6"/>
  <c r="N212" i="6"/>
  <c r="O212" i="6"/>
  <c r="P212" i="6"/>
  <c r="Q212" i="6"/>
  <c r="R212" i="6"/>
  <c r="M213" i="6"/>
  <c r="N213" i="6"/>
  <c r="O213" i="6"/>
  <c r="P213" i="6"/>
  <c r="Q213" i="6"/>
  <c r="R213" i="6"/>
  <c r="M214" i="6"/>
  <c r="N214" i="6"/>
  <c r="O214" i="6"/>
  <c r="P214" i="6"/>
  <c r="Q214" i="6"/>
  <c r="R214" i="6"/>
  <c r="M215" i="6"/>
  <c r="N215" i="6"/>
  <c r="O215" i="6"/>
  <c r="P215" i="6"/>
  <c r="Q215" i="6"/>
  <c r="R215" i="6"/>
  <c r="M216" i="6"/>
  <c r="N216" i="6"/>
  <c r="O216" i="6"/>
  <c r="P216" i="6"/>
  <c r="Q216" i="6"/>
  <c r="R216" i="6"/>
  <c r="M217" i="6"/>
  <c r="N217" i="6"/>
  <c r="O217" i="6"/>
  <c r="P217" i="6"/>
  <c r="Q217" i="6"/>
  <c r="R217" i="6"/>
  <c r="M218" i="6"/>
  <c r="N218" i="6"/>
  <c r="O218" i="6"/>
  <c r="P218" i="6"/>
  <c r="Q218" i="6"/>
  <c r="R218" i="6"/>
  <c r="M219" i="6"/>
  <c r="N219" i="6"/>
  <c r="O219" i="6"/>
  <c r="P219" i="6"/>
  <c r="Q219" i="6"/>
  <c r="R219" i="6"/>
  <c r="M220" i="6"/>
  <c r="N220" i="6"/>
  <c r="O220" i="6"/>
  <c r="P220" i="6"/>
  <c r="Q220" i="6"/>
  <c r="R220" i="6"/>
  <c r="M221" i="6"/>
  <c r="N221" i="6"/>
  <c r="O221" i="6"/>
  <c r="P221" i="6"/>
  <c r="Q221" i="6"/>
  <c r="R221" i="6"/>
  <c r="M222" i="6"/>
  <c r="N222" i="6"/>
  <c r="O222" i="6"/>
  <c r="P222" i="6"/>
  <c r="Q222" i="6"/>
  <c r="R222" i="6"/>
  <c r="M223" i="6"/>
  <c r="N223" i="6"/>
  <c r="O223" i="6"/>
  <c r="P223" i="6"/>
  <c r="Q223" i="6"/>
  <c r="R223" i="6"/>
  <c r="M224" i="6"/>
  <c r="N224" i="6"/>
  <c r="O224" i="6"/>
  <c r="P224" i="6"/>
  <c r="Q224" i="6"/>
  <c r="R224" i="6"/>
  <c r="M225" i="6"/>
  <c r="N225" i="6"/>
  <c r="O225" i="6"/>
  <c r="P225" i="6"/>
  <c r="Q225" i="6"/>
  <c r="R225" i="6"/>
  <c r="M226" i="6"/>
  <c r="N226" i="6"/>
  <c r="O226" i="6"/>
  <c r="P226" i="6"/>
  <c r="Q226" i="6"/>
  <c r="R226" i="6"/>
  <c r="M227" i="6"/>
  <c r="N227" i="6"/>
  <c r="O227" i="6"/>
  <c r="P227" i="6"/>
  <c r="Q227" i="6"/>
  <c r="R227" i="6"/>
  <c r="M228" i="6"/>
  <c r="N228" i="6"/>
  <c r="O228" i="6"/>
  <c r="P228" i="6"/>
  <c r="Q228" i="6"/>
  <c r="R228" i="6"/>
  <c r="M229" i="6"/>
  <c r="N229" i="6"/>
  <c r="O229" i="6"/>
  <c r="P229" i="6"/>
  <c r="Q229" i="6"/>
  <c r="R229" i="6"/>
  <c r="M230" i="6"/>
  <c r="N230" i="6"/>
  <c r="O230" i="6"/>
  <c r="P230" i="6"/>
  <c r="Q230" i="6"/>
  <c r="R230" i="6"/>
  <c r="M231" i="6"/>
  <c r="N231" i="6"/>
  <c r="O231" i="6"/>
  <c r="P231" i="6"/>
  <c r="Q231" i="6"/>
  <c r="R231" i="6"/>
  <c r="M232" i="6"/>
  <c r="N232" i="6"/>
  <c r="O232" i="6"/>
  <c r="P232" i="6"/>
  <c r="Q232" i="6"/>
  <c r="R232" i="6"/>
  <c r="M233" i="6"/>
  <c r="N233" i="6"/>
  <c r="O233" i="6"/>
  <c r="P233" i="6"/>
  <c r="Q233" i="6"/>
  <c r="R233" i="6"/>
  <c r="M234" i="6"/>
  <c r="N234" i="6"/>
  <c r="O234" i="6"/>
  <c r="P234" i="6"/>
  <c r="Q234" i="6"/>
  <c r="R234" i="6"/>
  <c r="M235" i="6"/>
  <c r="N235" i="6"/>
  <c r="O235" i="6"/>
  <c r="P235" i="6"/>
  <c r="Q235" i="6"/>
  <c r="R235" i="6"/>
  <c r="M236" i="6"/>
  <c r="N236" i="6"/>
  <c r="O236" i="6"/>
  <c r="P236" i="6"/>
  <c r="Q236" i="6"/>
  <c r="R236" i="6"/>
  <c r="M237" i="6"/>
  <c r="N237" i="6"/>
  <c r="O237" i="6"/>
  <c r="P237" i="6"/>
  <c r="Q237" i="6"/>
  <c r="R237" i="6"/>
  <c r="M238" i="6"/>
  <c r="N238" i="6"/>
  <c r="O238" i="6"/>
  <c r="P238" i="6"/>
  <c r="Q238" i="6"/>
  <c r="R238" i="6"/>
  <c r="M239" i="6"/>
  <c r="N239" i="6"/>
  <c r="O239" i="6"/>
  <c r="P239" i="6"/>
  <c r="Q239" i="6"/>
  <c r="R239" i="6"/>
  <c r="M240" i="6"/>
  <c r="N240" i="6"/>
  <c r="O240" i="6"/>
  <c r="P240" i="6"/>
  <c r="Q240" i="6"/>
  <c r="R240" i="6"/>
  <c r="M241" i="6"/>
  <c r="N241" i="6"/>
  <c r="O241" i="6"/>
  <c r="P241" i="6"/>
  <c r="Q241" i="6"/>
  <c r="R241" i="6"/>
  <c r="M242" i="6"/>
  <c r="N242" i="6"/>
  <c r="O242" i="6"/>
  <c r="P242" i="6"/>
  <c r="Q242" i="6"/>
  <c r="R242" i="6"/>
  <c r="M243" i="6"/>
  <c r="N243" i="6"/>
  <c r="O243" i="6"/>
  <c r="P243" i="6"/>
  <c r="Q243" i="6"/>
  <c r="R243" i="6"/>
  <c r="M244" i="6"/>
  <c r="N244" i="6"/>
  <c r="O244" i="6"/>
  <c r="P244" i="6"/>
  <c r="Q244" i="6"/>
  <c r="R244" i="6"/>
  <c r="M245" i="6"/>
  <c r="N245" i="6"/>
  <c r="O245" i="6"/>
  <c r="P245" i="6"/>
  <c r="Q245" i="6"/>
  <c r="R245" i="6"/>
  <c r="M246" i="6"/>
  <c r="N246" i="6"/>
  <c r="O246" i="6"/>
  <c r="P246" i="6"/>
  <c r="Q246" i="6"/>
  <c r="R246" i="6"/>
  <c r="M247" i="6"/>
  <c r="N247" i="6"/>
  <c r="O247" i="6"/>
  <c r="P247" i="6"/>
  <c r="Q247" i="6"/>
  <c r="R247" i="6"/>
  <c r="M248" i="6"/>
  <c r="N248" i="6"/>
  <c r="O248" i="6"/>
  <c r="P248" i="6"/>
  <c r="Q248" i="6"/>
  <c r="R248" i="6"/>
  <c r="M249" i="6"/>
  <c r="N249" i="6"/>
  <c r="O249" i="6"/>
  <c r="P249" i="6"/>
  <c r="Q249" i="6"/>
  <c r="R249" i="6"/>
  <c r="M250" i="6"/>
  <c r="N250" i="6"/>
  <c r="O250" i="6"/>
  <c r="P250" i="6"/>
  <c r="Q250" i="6"/>
  <c r="R250" i="6"/>
  <c r="M251" i="6"/>
  <c r="N251" i="6"/>
  <c r="O251" i="6"/>
  <c r="P251" i="6"/>
  <c r="Q251" i="6"/>
  <c r="R251" i="6"/>
  <c r="M252" i="6"/>
  <c r="N252" i="6"/>
  <c r="O252" i="6"/>
  <c r="P252" i="6"/>
  <c r="Q252" i="6"/>
  <c r="R252" i="6"/>
  <c r="M253" i="6"/>
  <c r="N253" i="6"/>
  <c r="O253" i="6"/>
  <c r="P253" i="6"/>
  <c r="Q253" i="6"/>
  <c r="R253" i="6"/>
  <c r="M254" i="6"/>
  <c r="N254" i="6"/>
  <c r="O254" i="6"/>
  <c r="P254" i="6"/>
  <c r="Q254" i="6"/>
  <c r="R254" i="6"/>
  <c r="M255" i="6"/>
  <c r="N255" i="6"/>
  <c r="O255" i="6"/>
  <c r="P255" i="6"/>
  <c r="Q255" i="6"/>
  <c r="R255" i="6"/>
  <c r="M256" i="6"/>
  <c r="N256" i="6"/>
  <c r="O256" i="6"/>
  <c r="P256" i="6"/>
  <c r="Q256" i="6"/>
  <c r="R256" i="6"/>
  <c r="M257" i="6"/>
  <c r="N257" i="6"/>
  <c r="O257" i="6"/>
  <c r="P257" i="6"/>
  <c r="Q257" i="6"/>
  <c r="R257" i="6"/>
  <c r="M258" i="6"/>
  <c r="N258" i="6"/>
  <c r="O258" i="6"/>
  <c r="P258" i="6"/>
  <c r="Q258" i="6"/>
  <c r="R258" i="6"/>
  <c r="M259" i="6"/>
  <c r="N259" i="6"/>
  <c r="O259" i="6"/>
  <c r="P259" i="6"/>
  <c r="Q259" i="6"/>
  <c r="R259" i="6"/>
  <c r="M260" i="6"/>
  <c r="N260" i="6"/>
  <c r="O260" i="6"/>
  <c r="P260" i="6"/>
  <c r="Q260" i="6"/>
  <c r="R260" i="6"/>
  <c r="M261" i="6"/>
  <c r="N261" i="6"/>
  <c r="O261" i="6"/>
  <c r="P261" i="6"/>
  <c r="Q261" i="6"/>
  <c r="R261" i="6"/>
  <c r="M262" i="6"/>
  <c r="N262" i="6"/>
  <c r="O262" i="6"/>
  <c r="P262" i="6"/>
  <c r="Q262" i="6"/>
  <c r="R262" i="6"/>
  <c r="M263" i="6"/>
  <c r="N263" i="6"/>
  <c r="O263" i="6"/>
  <c r="P263" i="6"/>
  <c r="Q263" i="6"/>
  <c r="R263" i="6"/>
  <c r="M264" i="6"/>
  <c r="N264" i="6"/>
  <c r="O264" i="6"/>
  <c r="P264" i="6"/>
  <c r="Q264" i="6"/>
  <c r="R264" i="6"/>
  <c r="M265" i="6"/>
  <c r="N265" i="6"/>
  <c r="O265" i="6"/>
  <c r="P265" i="6"/>
  <c r="Q265" i="6"/>
  <c r="R265" i="6"/>
  <c r="M266" i="6"/>
  <c r="N266" i="6"/>
  <c r="O266" i="6"/>
  <c r="P266" i="6"/>
  <c r="Q266" i="6"/>
  <c r="R266" i="6"/>
  <c r="M267" i="6"/>
  <c r="N267" i="6"/>
  <c r="O267" i="6"/>
  <c r="P267" i="6"/>
  <c r="Q267" i="6"/>
  <c r="R267" i="6"/>
  <c r="M268" i="6"/>
  <c r="N268" i="6"/>
  <c r="O268" i="6"/>
  <c r="P268" i="6"/>
  <c r="Q268" i="6"/>
  <c r="R268" i="6"/>
  <c r="M269" i="6"/>
  <c r="N269" i="6"/>
  <c r="O269" i="6"/>
  <c r="P269" i="6"/>
  <c r="Q269" i="6"/>
  <c r="R269" i="6"/>
  <c r="M270" i="6"/>
  <c r="N270" i="6"/>
  <c r="O270" i="6"/>
  <c r="P270" i="6"/>
  <c r="Q270" i="6"/>
  <c r="R270" i="6"/>
  <c r="M271" i="6"/>
  <c r="N271" i="6"/>
  <c r="O271" i="6"/>
  <c r="P271" i="6"/>
  <c r="Q271" i="6"/>
  <c r="R271" i="6"/>
  <c r="M272" i="6"/>
  <c r="N272" i="6"/>
  <c r="O272" i="6"/>
  <c r="P272" i="6"/>
  <c r="Q272" i="6"/>
  <c r="R272" i="6"/>
  <c r="M273" i="6"/>
  <c r="N273" i="6"/>
  <c r="O273" i="6"/>
  <c r="P273" i="6"/>
  <c r="Q273" i="6"/>
  <c r="R273" i="6"/>
  <c r="M274" i="6"/>
  <c r="N274" i="6"/>
  <c r="O274" i="6"/>
  <c r="P274" i="6"/>
  <c r="Q274" i="6"/>
  <c r="R274" i="6"/>
  <c r="M275" i="6"/>
  <c r="N275" i="6"/>
  <c r="O275" i="6"/>
  <c r="P275" i="6"/>
  <c r="Q275" i="6"/>
  <c r="R275" i="6"/>
  <c r="M276" i="6"/>
  <c r="N276" i="6"/>
  <c r="O276" i="6"/>
  <c r="P276" i="6"/>
  <c r="Q276" i="6"/>
  <c r="R276" i="6"/>
  <c r="M277" i="6"/>
  <c r="N277" i="6"/>
  <c r="O277" i="6"/>
  <c r="P277" i="6"/>
  <c r="Q277" i="6"/>
  <c r="R277" i="6"/>
  <c r="M278" i="6"/>
  <c r="N278" i="6"/>
  <c r="O278" i="6"/>
  <c r="P278" i="6"/>
  <c r="Q278" i="6"/>
  <c r="R278" i="6"/>
  <c r="M279" i="6"/>
  <c r="N279" i="6"/>
  <c r="O279" i="6"/>
  <c r="P279" i="6"/>
  <c r="Q279" i="6"/>
  <c r="R279" i="6"/>
  <c r="M280" i="6"/>
  <c r="N280" i="6"/>
  <c r="O280" i="6"/>
  <c r="P280" i="6"/>
  <c r="Q280" i="6"/>
  <c r="R280" i="6"/>
  <c r="M281" i="6"/>
  <c r="N281" i="6"/>
  <c r="O281" i="6"/>
  <c r="P281" i="6"/>
  <c r="Q281" i="6"/>
  <c r="R281" i="6"/>
  <c r="M282" i="6"/>
  <c r="N282" i="6"/>
  <c r="O282" i="6"/>
  <c r="P282" i="6"/>
  <c r="Q282" i="6"/>
  <c r="R282" i="6"/>
  <c r="M283" i="6"/>
  <c r="N283" i="6"/>
  <c r="O283" i="6"/>
  <c r="P283" i="6"/>
  <c r="Q283" i="6"/>
  <c r="R283" i="6"/>
  <c r="M284" i="6"/>
  <c r="N284" i="6"/>
  <c r="O284" i="6"/>
  <c r="P284" i="6"/>
  <c r="Q284" i="6"/>
  <c r="R284" i="6"/>
  <c r="M285" i="6"/>
  <c r="N285" i="6"/>
  <c r="O285" i="6"/>
  <c r="P285" i="6"/>
  <c r="Q285" i="6"/>
  <c r="R285" i="6"/>
  <c r="M286" i="6"/>
  <c r="N286" i="6"/>
  <c r="O286" i="6"/>
  <c r="P286" i="6"/>
  <c r="Q286" i="6"/>
  <c r="R286" i="6"/>
  <c r="M287" i="6"/>
  <c r="N287" i="6"/>
  <c r="O287" i="6"/>
  <c r="P287" i="6"/>
  <c r="Q287" i="6"/>
  <c r="R287" i="6"/>
  <c r="M288" i="6"/>
  <c r="N288" i="6"/>
  <c r="O288" i="6"/>
  <c r="P288" i="6"/>
  <c r="Q288" i="6"/>
  <c r="R288" i="6"/>
  <c r="M289" i="6"/>
  <c r="N289" i="6"/>
  <c r="O289" i="6"/>
  <c r="P289" i="6"/>
  <c r="Q289" i="6"/>
  <c r="R289" i="6"/>
  <c r="M290" i="6"/>
  <c r="N290" i="6"/>
  <c r="O290" i="6"/>
  <c r="P290" i="6"/>
  <c r="Q290" i="6"/>
  <c r="R290" i="6"/>
  <c r="M291" i="6"/>
  <c r="N291" i="6"/>
  <c r="O291" i="6"/>
  <c r="P291" i="6"/>
  <c r="Q291" i="6"/>
  <c r="R291" i="6"/>
  <c r="M292" i="6"/>
  <c r="N292" i="6"/>
  <c r="O292" i="6"/>
  <c r="P292" i="6"/>
  <c r="Q292" i="6"/>
  <c r="R292" i="6"/>
  <c r="M293" i="6"/>
  <c r="N293" i="6"/>
  <c r="O293" i="6"/>
  <c r="P293" i="6"/>
  <c r="Q293" i="6"/>
  <c r="R293" i="6"/>
  <c r="M294" i="6"/>
  <c r="N294" i="6"/>
  <c r="O294" i="6"/>
  <c r="P294" i="6"/>
  <c r="Q294" i="6"/>
  <c r="R294" i="6"/>
  <c r="M295" i="6"/>
  <c r="N295" i="6"/>
  <c r="O295" i="6"/>
  <c r="P295" i="6"/>
  <c r="Q295" i="6"/>
  <c r="R295" i="6"/>
  <c r="M296" i="6"/>
  <c r="N296" i="6"/>
  <c r="O296" i="6"/>
  <c r="P296" i="6"/>
  <c r="Q296" i="6"/>
  <c r="R296" i="6"/>
  <c r="M297" i="6"/>
  <c r="N297" i="6"/>
  <c r="O297" i="6"/>
  <c r="P297" i="6"/>
  <c r="Q297" i="6"/>
  <c r="R297" i="6"/>
  <c r="M298" i="6"/>
  <c r="N298" i="6"/>
  <c r="O298" i="6"/>
  <c r="P298" i="6"/>
  <c r="Q298" i="6"/>
  <c r="R298" i="6"/>
  <c r="M299" i="6"/>
  <c r="N299" i="6"/>
  <c r="O299" i="6"/>
  <c r="P299" i="6"/>
  <c r="Q299" i="6"/>
  <c r="R299" i="6"/>
  <c r="M300" i="6"/>
  <c r="N300" i="6"/>
  <c r="O300" i="6"/>
  <c r="P300" i="6"/>
  <c r="Q300" i="6"/>
  <c r="R300" i="6"/>
  <c r="M301" i="6"/>
  <c r="N301" i="6"/>
  <c r="O301" i="6"/>
  <c r="P301" i="6"/>
  <c r="Q301" i="6"/>
  <c r="R301" i="6"/>
  <c r="M302" i="6"/>
  <c r="N302" i="6"/>
  <c r="O302" i="6"/>
  <c r="P302" i="6"/>
  <c r="Q302" i="6"/>
  <c r="R302" i="6"/>
  <c r="M303" i="6"/>
  <c r="N303" i="6"/>
  <c r="O303" i="6"/>
  <c r="P303" i="6"/>
  <c r="Q303" i="6"/>
  <c r="R303" i="6"/>
  <c r="M304" i="6"/>
  <c r="N304" i="6"/>
  <c r="O304" i="6"/>
  <c r="P304" i="6"/>
  <c r="Q304" i="6"/>
  <c r="R304" i="6"/>
  <c r="M305" i="6"/>
  <c r="N305" i="6"/>
  <c r="O305" i="6"/>
  <c r="P305" i="6"/>
  <c r="Q305" i="6"/>
  <c r="R305" i="6"/>
  <c r="M306" i="6"/>
  <c r="N306" i="6"/>
  <c r="O306" i="6"/>
  <c r="P306" i="6"/>
  <c r="Q306" i="6"/>
  <c r="R306" i="6"/>
  <c r="M307" i="6"/>
  <c r="N307" i="6"/>
  <c r="O307" i="6"/>
  <c r="P307" i="6"/>
  <c r="Q307" i="6"/>
  <c r="R307" i="6"/>
  <c r="M308" i="6"/>
  <c r="N308" i="6"/>
  <c r="O308" i="6"/>
  <c r="P308" i="6"/>
  <c r="Q308" i="6"/>
  <c r="R308" i="6"/>
  <c r="M309" i="6"/>
  <c r="N309" i="6"/>
  <c r="O309" i="6"/>
  <c r="P309" i="6"/>
  <c r="Q309" i="6"/>
  <c r="R309" i="6"/>
  <c r="M310" i="6"/>
  <c r="N310" i="6"/>
  <c r="O310" i="6"/>
  <c r="P310" i="6"/>
  <c r="Q310" i="6"/>
  <c r="R310" i="6"/>
  <c r="M311" i="6"/>
  <c r="N311" i="6"/>
  <c r="O311" i="6"/>
  <c r="P311" i="6"/>
  <c r="Q311" i="6"/>
  <c r="R311" i="6"/>
  <c r="M312" i="6"/>
  <c r="N312" i="6"/>
  <c r="O312" i="6"/>
  <c r="P312" i="6"/>
  <c r="Q312" i="6"/>
  <c r="R312" i="6"/>
  <c r="M313" i="6"/>
  <c r="N313" i="6"/>
  <c r="O313" i="6"/>
  <c r="P313" i="6"/>
  <c r="Q313" i="6"/>
  <c r="R313" i="6"/>
  <c r="M314" i="6"/>
  <c r="N314" i="6"/>
  <c r="O314" i="6"/>
  <c r="P314" i="6"/>
  <c r="Q314" i="6"/>
  <c r="R314" i="6"/>
  <c r="M315" i="6"/>
  <c r="N315" i="6"/>
  <c r="O315" i="6"/>
  <c r="P315" i="6"/>
  <c r="Q315" i="6"/>
  <c r="R315" i="6"/>
  <c r="M316" i="6"/>
  <c r="N316" i="6"/>
  <c r="O316" i="6"/>
  <c r="P316" i="6"/>
  <c r="Q316" i="6"/>
  <c r="R316" i="6"/>
  <c r="M317" i="6"/>
  <c r="N317" i="6"/>
  <c r="O317" i="6"/>
  <c r="P317" i="6"/>
  <c r="Q317" i="6"/>
  <c r="R317" i="6"/>
  <c r="M318" i="6"/>
  <c r="N318" i="6"/>
  <c r="O318" i="6"/>
  <c r="P318" i="6"/>
  <c r="Q318" i="6"/>
  <c r="R318" i="6"/>
  <c r="M319" i="6"/>
  <c r="N319" i="6"/>
  <c r="O319" i="6"/>
  <c r="P319" i="6"/>
  <c r="Q319" i="6"/>
  <c r="R319" i="6"/>
  <c r="M320" i="6"/>
  <c r="N320" i="6"/>
  <c r="O320" i="6"/>
  <c r="P320" i="6"/>
  <c r="Q320" i="6"/>
  <c r="R320" i="6"/>
  <c r="M321" i="6"/>
  <c r="N321" i="6"/>
  <c r="O321" i="6"/>
  <c r="P321" i="6"/>
  <c r="Q321" i="6"/>
  <c r="R321" i="6"/>
  <c r="M322" i="6"/>
  <c r="N322" i="6"/>
  <c r="O322" i="6"/>
  <c r="P322" i="6"/>
  <c r="Q322" i="6"/>
  <c r="R322" i="6"/>
  <c r="M323" i="6"/>
  <c r="N323" i="6"/>
  <c r="O323" i="6"/>
  <c r="P323" i="6"/>
  <c r="Q323" i="6"/>
  <c r="R323" i="6"/>
  <c r="M324" i="6"/>
  <c r="N324" i="6"/>
  <c r="O324" i="6"/>
  <c r="P324" i="6"/>
  <c r="Q324" i="6"/>
  <c r="R324" i="6"/>
  <c r="M325" i="6"/>
  <c r="N325" i="6"/>
  <c r="O325" i="6"/>
  <c r="P325" i="6"/>
  <c r="Q325" i="6"/>
  <c r="R325" i="6"/>
  <c r="M326" i="6"/>
  <c r="N326" i="6"/>
  <c r="O326" i="6"/>
  <c r="P326" i="6"/>
  <c r="Q326" i="6"/>
  <c r="R326" i="6"/>
  <c r="M327" i="6"/>
  <c r="N327" i="6"/>
  <c r="O327" i="6"/>
  <c r="P327" i="6"/>
  <c r="Q327" i="6"/>
  <c r="R327" i="6"/>
  <c r="M328" i="6"/>
  <c r="N328" i="6"/>
  <c r="O328" i="6"/>
  <c r="P328" i="6"/>
  <c r="Q328" i="6"/>
  <c r="R328" i="6"/>
  <c r="M329" i="6"/>
  <c r="N329" i="6"/>
  <c r="O329" i="6"/>
  <c r="P329" i="6"/>
  <c r="Q329" i="6"/>
  <c r="R329" i="6"/>
  <c r="M330" i="6"/>
  <c r="N330" i="6"/>
  <c r="O330" i="6"/>
  <c r="P330" i="6"/>
  <c r="Q330" i="6"/>
  <c r="R330" i="6"/>
  <c r="M331" i="6"/>
  <c r="N331" i="6"/>
  <c r="O331" i="6"/>
  <c r="P331" i="6"/>
  <c r="Q331" i="6"/>
  <c r="R331" i="6"/>
  <c r="M332" i="6"/>
  <c r="N332" i="6"/>
  <c r="O332" i="6"/>
  <c r="P332" i="6"/>
  <c r="Q332" i="6"/>
  <c r="R332" i="6"/>
  <c r="M333" i="6"/>
  <c r="N333" i="6"/>
  <c r="O333" i="6"/>
  <c r="P333" i="6"/>
  <c r="Q333" i="6"/>
  <c r="R333" i="6"/>
  <c r="M334" i="6"/>
  <c r="N334" i="6"/>
  <c r="O334" i="6"/>
  <c r="P334" i="6"/>
  <c r="Q334" i="6"/>
  <c r="R334" i="6"/>
  <c r="M335" i="6"/>
  <c r="N335" i="6"/>
  <c r="O335" i="6"/>
  <c r="P335" i="6"/>
  <c r="Q335" i="6"/>
  <c r="R335" i="6"/>
  <c r="M336" i="6"/>
  <c r="N336" i="6"/>
  <c r="O336" i="6"/>
  <c r="P336" i="6"/>
  <c r="Q336" i="6"/>
  <c r="R336" i="6"/>
  <c r="M337" i="6"/>
  <c r="N337" i="6"/>
  <c r="O337" i="6"/>
  <c r="P337" i="6"/>
  <c r="Q337" i="6"/>
  <c r="R337" i="6"/>
  <c r="M338" i="6"/>
  <c r="N338" i="6"/>
  <c r="O338" i="6"/>
  <c r="P338" i="6"/>
  <c r="Q338" i="6"/>
  <c r="R338" i="6"/>
  <c r="M339" i="6"/>
  <c r="N339" i="6"/>
  <c r="O339" i="6"/>
  <c r="P339" i="6"/>
  <c r="Q339" i="6"/>
  <c r="R339" i="6"/>
  <c r="M340" i="6"/>
  <c r="N340" i="6"/>
  <c r="O340" i="6"/>
  <c r="P340" i="6"/>
  <c r="Q340" i="6"/>
  <c r="R340" i="6"/>
  <c r="M341" i="6"/>
  <c r="N341" i="6"/>
  <c r="O341" i="6"/>
  <c r="P341" i="6"/>
  <c r="Q341" i="6"/>
  <c r="R341" i="6"/>
  <c r="M342" i="6"/>
  <c r="N342" i="6"/>
  <c r="O342" i="6"/>
  <c r="P342" i="6"/>
  <c r="Q342" i="6"/>
  <c r="R342" i="6"/>
  <c r="M343" i="6"/>
  <c r="N343" i="6"/>
  <c r="O343" i="6"/>
  <c r="P343" i="6"/>
  <c r="Q343" i="6"/>
  <c r="R343" i="6"/>
  <c r="M344" i="6"/>
  <c r="N344" i="6"/>
  <c r="O344" i="6"/>
  <c r="P344" i="6"/>
  <c r="Q344" i="6"/>
  <c r="R344" i="6"/>
  <c r="M345" i="6"/>
  <c r="N345" i="6"/>
  <c r="O345" i="6"/>
  <c r="P345" i="6"/>
  <c r="Q345" i="6"/>
  <c r="R345" i="6"/>
  <c r="M346" i="6"/>
  <c r="N346" i="6"/>
  <c r="O346" i="6"/>
  <c r="P346" i="6"/>
  <c r="Q346" i="6"/>
  <c r="R346" i="6"/>
  <c r="M347" i="6"/>
  <c r="N347" i="6"/>
  <c r="O347" i="6"/>
  <c r="P347" i="6"/>
  <c r="Q347" i="6"/>
  <c r="R347" i="6"/>
  <c r="M348" i="6"/>
  <c r="N348" i="6"/>
  <c r="O348" i="6"/>
  <c r="P348" i="6"/>
  <c r="Q348" i="6"/>
  <c r="R348" i="6"/>
  <c r="M349" i="6"/>
  <c r="N349" i="6"/>
  <c r="O349" i="6"/>
  <c r="P349" i="6"/>
  <c r="Q349" i="6"/>
  <c r="R349" i="6"/>
  <c r="M350" i="6"/>
  <c r="N350" i="6"/>
  <c r="O350" i="6"/>
  <c r="P350" i="6"/>
  <c r="Q350" i="6"/>
  <c r="R350" i="6"/>
  <c r="M351" i="6"/>
  <c r="N351" i="6"/>
  <c r="O351" i="6"/>
  <c r="P351" i="6"/>
  <c r="Q351" i="6"/>
  <c r="R351" i="6"/>
  <c r="M352" i="6"/>
  <c r="N352" i="6"/>
  <c r="O352" i="6"/>
  <c r="P352" i="6"/>
  <c r="Q352" i="6"/>
  <c r="R352" i="6"/>
  <c r="M353" i="6"/>
  <c r="N353" i="6"/>
  <c r="O353" i="6"/>
  <c r="P353" i="6"/>
  <c r="Q353" i="6"/>
  <c r="R353" i="6"/>
  <c r="M354" i="6"/>
  <c r="N354" i="6"/>
  <c r="O354" i="6"/>
  <c r="P354" i="6"/>
  <c r="Q354" i="6"/>
  <c r="R354" i="6"/>
  <c r="M355" i="6"/>
  <c r="N355" i="6"/>
  <c r="O355" i="6"/>
  <c r="P355" i="6"/>
  <c r="Q355" i="6"/>
  <c r="R355" i="6"/>
  <c r="M356" i="6"/>
  <c r="N356" i="6"/>
  <c r="O356" i="6"/>
  <c r="P356" i="6"/>
  <c r="Q356" i="6"/>
  <c r="R356" i="6"/>
  <c r="M357" i="6"/>
  <c r="N357" i="6"/>
  <c r="O357" i="6"/>
  <c r="P357" i="6"/>
  <c r="Q357" i="6"/>
  <c r="R357" i="6"/>
  <c r="M358" i="6"/>
  <c r="N358" i="6"/>
  <c r="O358" i="6"/>
  <c r="P358" i="6"/>
  <c r="Q358" i="6"/>
  <c r="R358" i="6"/>
  <c r="M359" i="6"/>
  <c r="N359" i="6"/>
  <c r="O359" i="6"/>
  <c r="P359" i="6"/>
  <c r="Q359" i="6"/>
  <c r="R359" i="6"/>
  <c r="M360" i="6"/>
  <c r="N360" i="6"/>
  <c r="O360" i="6"/>
  <c r="P360" i="6"/>
  <c r="Q360" i="6"/>
  <c r="R360" i="6"/>
  <c r="M361" i="6"/>
  <c r="N361" i="6"/>
  <c r="O361" i="6"/>
  <c r="P361" i="6"/>
  <c r="Q361" i="6"/>
  <c r="R361" i="6"/>
  <c r="M362" i="6"/>
  <c r="N362" i="6"/>
  <c r="O362" i="6"/>
  <c r="P362" i="6"/>
  <c r="Q362" i="6"/>
  <c r="R362" i="6"/>
  <c r="M363" i="6"/>
  <c r="N363" i="6"/>
  <c r="O363" i="6"/>
  <c r="P363" i="6"/>
  <c r="Q363" i="6"/>
  <c r="R363" i="6"/>
  <c r="M364" i="6"/>
  <c r="N364" i="6"/>
  <c r="O364" i="6"/>
  <c r="P364" i="6"/>
  <c r="Q364" i="6"/>
  <c r="R364" i="6"/>
  <c r="M365" i="6"/>
  <c r="N365" i="6"/>
  <c r="O365" i="6"/>
  <c r="P365" i="6"/>
  <c r="Q365" i="6"/>
  <c r="R365" i="6"/>
  <c r="M366" i="6"/>
  <c r="N366" i="6"/>
  <c r="O366" i="6"/>
  <c r="P366" i="6"/>
  <c r="Q366" i="6"/>
  <c r="R366" i="6"/>
  <c r="Q370" i="6"/>
  <c r="M370" i="6"/>
  <c r="R112" i="6"/>
  <c r="Q112" i="6"/>
  <c r="P112" i="6"/>
  <c r="O112" i="6"/>
  <c r="N112" i="6"/>
  <c r="M112" i="6"/>
  <c r="R111" i="6"/>
  <c r="Q111" i="6"/>
  <c r="P111" i="6"/>
  <c r="O111" i="6"/>
  <c r="N111" i="6"/>
  <c r="M111" i="6"/>
  <c r="R110" i="6"/>
  <c r="Q110" i="6"/>
  <c r="P110" i="6"/>
  <c r="O110" i="6"/>
  <c r="N110" i="6"/>
  <c r="M110" i="6"/>
  <c r="R109" i="6"/>
  <c r="Q109" i="6"/>
  <c r="P109" i="6"/>
  <c r="O109" i="6"/>
  <c r="N109" i="6"/>
  <c r="M109" i="6"/>
  <c r="R108" i="6"/>
  <c r="Q108" i="6"/>
  <c r="P108" i="6"/>
  <c r="O108" i="6"/>
  <c r="N108" i="6"/>
  <c r="M108" i="6"/>
  <c r="R107" i="6"/>
  <c r="Q107" i="6"/>
  <c r="P107" i="6"/>
  <c r="O107" i="6"/>
  <c r="N107" i="6"/>
  <c r="M107" i="6"/>
  <c r="R106" i="6"/>
  <c r="Q106" i="6"/>
  <c r="P106" i="6"/>
  <c r="O106" i="6"/>
  <c r="N106" i="6"/>
  <c r="M106" i="6"/>
  <c r="R105" i="6"/>
  <c r="Q105" i="6"/>
  <c r="P105" i="6"/>
  <c r="O105" i="6"/>
  <c r="N105" i="6"/>
  <c r="M105" i="6"/>
  <c r="R104" i="6"/>
  <c r="Q104" i="6"/>
  <c r="P104" i="6"/>
  <c r="O104" i="6"/>
  <c r="N104" i="6"/>
  <c r="M104" i="6"/>
  <c r="R103" i="6"/>
  <c r="Q103" i="6"/>
  <c r="P103" i="6"/>
  <c r="O103" i="6"/>
  <c r="N103" i="6"/>
  <c r="M103" i="6"/>
  <c r="R102" i="6"/>
  <c r="Q102" i="6"/>
  <c r="P102" i="6"/>
  <c r="O102" i="6"/>
  <c r="N102" i="6"/>
  <c r="M102" i="6"/>
  <c r="R101" i="6"/>
  <c r="Q101" i="6"/>
  <c r="P101" i="6"/>
  <c r="O101" i="6"/>
  <c r="N101" i="6"/>
  <c r="M101" i="6"/>
  <c r="R100" i="6"/>
  <c r="Q100" i="6"/>
  <c r="P100" i="6"/>
  <c r="O100" i="6"/>
  <c r="N100" i="6"/>
  <c r="M100" i="6"/>
  <c r="R99" i="6"/>
  <c r="Q99" i="6"/>
  <c r="P99" i="6"/>
  <c r="O99" i="6"/>
  <c r="N99" i="6"/>
  <c r="M99" i="6"/>
  <c r="R98" i="6"/>
  <c r="Q98" i="6"/>
  <c r="P98" i="6"/>
  <c r="O98" i="6"/>
  <c r="N98" i="6"/>
  <c r="M98" i="6"/>
  <c r="R97" i="6"/>
  <c r="Q97" i="6"/>
  <c r="P97" i="6"/>
  <c r="O97" i="6"/>
  <c r="N97" i="6"/>
  <c r="M97" i="6"/>
  <c r="R96" i="6"/>
  <c r="Q96" i="6"/>
  <c r="P96" i="6"/>
  <c r="O96" i="6"/>
  <c r="N96" i="6"/>
  <c r="M96" i="6"/>
  <c r="R95" i="6"/>
  <c r="Q95" i="6"/>
  <c r="P95" i="6"/>
  <c r="O95" i="6"/>
  <c r="N95" i="6"/>
  <c r="M95" i="6"/>
  <c r="R94" i="6"/>
  <c r="Q94" i="6"/>
  <c r="P94" i="6"/>
  <c r="O94" i="6"/>
  <c r="N94" i="6"/>
  <c r="M94" i="6"/>
  <c r="R93" i="6"/>
  <c r="Q93" i="6"/>
  <c r="P93" i="6"/>
  <c r="O93" i="6"/>
  <c r="N93" i="6"/>
  <c r="M93" i="6"/>
  <c r="R92" i="6"/>
  <c r="Q92" i="6"/>
  <c r="P92" i="6"/>
  <c r="O92" i="6"/>
  <c r="N92" i="6"/>
  <c r="M92" i="6"/>
  <c r="R91" i="6"/>
  <c r="Q91" i="6"/>
  <c r="P91" i="6"/>
  <c r="O91" i="6"/>
  <c r="N91" i="6"/>
  <c r="M91" i="6"/>
  <c r="R90" i="6"/>
  <c r="Q90" i="6"/>
  <c r="P90" i="6"/>
  <c r="O90" i="6"/>
  <c r="N90" i="6"/>
  <c r="M90" i="6"/>
  <c r="R89" i="6"/>
  <c r="Q89" i="6"/>
  <c r="P89" i="6"/>
  <c r="O89" i="6"/>
  <c r="N89" i="6"/>
  <c r="M89" i="6"/>
  <c r="R88" i="6"/>
  <c r="Q88" i="6"/>
  <c r="P88" i="6"/>
  <c r="O88" i="6"/>
  <c r="N88" i="6"/>
  <c r="M88" i="6"/>
  <c r="R87" i="6"/>
  <c r="Q87" i="6"/>
  <c r="P87" i="6"/>
  <c r="O87" i="6"/>
  <c r="N87" i="6"/>
  <c r="M87" i="6"/>
  <c r="R86" i="6"/>
  <c r="Q86" i="6"/>
  <c r="P86" i="6"/>
  <c r="O86" i="6"/>
  <c r="N86" i="6"/>
  <c r="M86" i="6"/>
  <c r="R85" i="6"/>
  <c r="Q85" i="6"/>
  <c r="P85" i="6"/>
  <c r="O85" i="6"/>
  <c r="N85" i="6"/>
  <c r="M85" i="6"/>
  <c r="R84" i="6"/>
  <c r="Q84" i="6"/>
  <c r="P84" i="6"/>
  <c r="O84" i="6"/>
  <c r="N84" i="6"/>
  <c r="M84" i="6"/>
  <c r="R83" i="6"/>
  <c r="Q83" i="6"/>
  <c r="P83" i="6"/>
  <c r="O83" i="6"/>
  <c r="N83" i="6"/>
  <c r="M83" i="6"/>
  <c r="R82" i="6"/>
  <c r="Q82" i="6"/>
  <c r="P82" i="6"/>
  <c r="O82" i="6"/>
  <c r="N82" i="6"/>
  <c r="M82" i="6"/>
  <c r="R81" i="6"/>
  <c r="Q81" i="6"/>
  <c r="P81" i="6"/>
  <c r="O81" i="6"/>
  <c r="N81" i="6"/>
  <c r="M81" i="6"/>
  <c r="R80" i="6"/>
  <c r="Q80" i="6"/>
  <c r="P80" i="6"/>
  <c r="O80" i="6"/>
  <c r="N80" i="6"/>
  <c r="M80" i="6"/>
  <c r="R79" i="6"/>
  <c r="Q79" i="6"/>
  <c r="P79" i="6"/>
  <c r="O79" i="6"/>
  <c r="N79" i="6"/>
  <c r="M79" i="6"/>
  <c r="R78" i="6"/>
  <c r="Q78" i="6"/>
  <c r="P78" i="6"/>
  <c r="O78" i="6"/>
  <c r="N78" i="6"/>
  <c r="M78" i="6"/>
  <c r="R77" i="6"/>
  <c r="Q77" i="6"/>
  <c r="P77" i="6"/>
  <c r="O77" i="6"/>
  <c r="N77" i="6"/>
  <c r="M77" i="6"/>
  <c r="R76" i="6"/>
  <c r="Q76" i="6"/>
  <c r="P76" i="6"/>
  <c r="O76" i="6"/>
  <c r="N76" i="6"/>
  <c r="M76" i="6"/>
  <c r="R75" i="6"/>
  <c r="Q75" i="6"/>
  <c r="P75" i="6"/>
  <c r="O75" i="6"/>
  <c r="N75" i="6"/>
  <c r="M75" i="6"/>
  <c r="R74" i="6"/>
  <c r="Q74" i="6"/>
  <c r="P74" i="6"/>
  <c r="O74" i="6"/>
  <c r="N74" i="6"/>
  <c r="M74" i="6"/>
  <c r="R73" i="6"/>
  <c r="Q73" i="6"/>
  <c r="P73" i="6"/>
  <c r="O73" i="6"/>
  <c r="N73" i="6"/>
  <c r="M73" i="6"/>
  <c r="R72" i="6"/>
  <c r="Q72" i="6"/>
  <c r="P72" i="6"/>
  <c r="O72" i="6"/>
  <c r="N72" i="6"/>
  <c r="M72" i="6"/>
  <c r="R71" i="6"/>
  <c r="Q71" i="6"/>
  <c r="P71" i="6"/>
  <c r="O71" i="6"/>
  <c r="N71" i="6"/>
  <c r="M71" i="6"/>
  <c r="R70" i="6"/>
  <c r="Q70" i="6"/>
  <c r="P70" i="6"/>
  <c r="O70" i="6"/>
  <c r="N70" i="6"/>
  <c r="M70" i="6"/>
  <c r="R69" i="6"/>
  <c r="Q69" i="6"/>
  <c r="P69" i="6"/>
  <c r="O69" i="6"/>
  <c r="N69" i="6"/>
  <c r="M69" i="6"/>
  <c r="R68" i="6"/>
  <c r="Q68" i="6"/>
  <c r="P68" i="6"/>
  <c r="O68" i="6"/>
  <c r="N68" i="6"/>
  <c r="M68" i="6"/>
  <c r="R67" i="6"/>
  <c r="Q67" i="6"/>
  <c r="P67" i="6"/>
  <c r="O67" i="6"/>
  <c r="N67" i="6"/>
  <c r="M67" i="6"/>
  <c r="R66" i="6"/>
  <c r="Q66" i="6"/>
  <c r="P66" i="6"/>
  <c r="O66" i="6"/>
  <c r="N66" i="6"/>
  <c r="M66" i="6"/>
  <c r="R65" i="6"/>
  <c r="Q65" i="6"/>
  <c r="P65" i="6"/>
  <c r="O65" i="6"/>
  <c r="N65" i="6"/>
  <c r="M65" i="6"/>
  <c r="R64" i="6"/>
  <c r="Q64" i="6"/>
  <c r="P64" i="6"/>
  <c r="O64" i="6"/>
  <c r="N64" i="6"/>
  <c r="M64" i="6"/>
  <c r="R63" i="6"/>
  <c r="Q63" i="6"/>
  <c r="P63" i="6"/>
  <c r="O63" i="6"/>
  <c r="N63" i="6"/>
  <c r="M63" i="6"/>
  <c r="R62" i="6"/>
  <c r="Q62" i="6"/>
  <c r="P62" i="6"/>
  <c r="O62" i="6"/>
  <c r="N62" i="6"/>
  <c r="M62" i="6"/>
  <c r="R61" i="6"/>
  <c r="Q61" i="6"/>
  <c r="P61" i="6"/>
  <c r="O61" i="6"/>
  <c r="N61" i="6"/>
  <c r="M61" i="6"/>
  <c r="R60" i="6"/>
  <c r="Q60" i="6"/>
  <c r="P60" i="6"/>
  <c r="O60" i="6"/>
  <c r="N60" i="6"/>
  <c r="M60" i="6"/>
  <c r="R59" i="6"/>
  <c r="Q59" i="6"/>
  <c r="P59" i="6"/>
  <c r="O59" i="6"/>
  <c r="N59" i="6"/>
  <c r="M59" i="6"/>
  <c r="R58" i="6"/>
  <c r="Q58" i="6"/>
  <c r="P58" i="6"/>
  <c r="O58" i="6"/>
  <c r="N58" i="6"/>
  <c r="M58" i="6"/>
  <c r="R57" i="6"/>
  <c r="Q57" i="6"/>
  <c r="P57" i="6"/>
  <c r="O57" i="6"/>
  <c r="N57" i="6"/>
  <c r="M57" i="6"/>
  <c r="R56" i="6"/>
  <c r="Q56" i="6"/>
  <c r="P56" i="6"/>
  <c r="O56" i="6"/>
  <c r="N56" i="6"/>
  <c r="M56" i="6"/>
  <c r="R55" i="6"/>
  <c r="Q55" i="6"/>
  <c r="P55" i="6"/>
  <c r="O55" i="6"/>
  <c r="N55" i="6"/>
  <c r="M55" i="6"/>
  <c r="R54" i="6"/>
  <c r="Q54" i="6"/>
  <c r="P54" i="6"/>
  <c r="O54" i="6"/>
  <c r="N54" i="6"/>
  <c r="M54" i="6"/>
  <c r="R53" i="6"/>
  <c r="Q53" i="6"/>
  <c r="P53" i="6"/>
  <c r="O53" i="6"/>
  <c r="N53" i="6"/>
  <c r="M53" i="6"/>
  <c r="R52" i="6"/>
  <c r="Q52" i="6"/>
  <c r="P52" i="6"/>
  <c r="O52" i="6"/>
  <c r="N52" i="6"/>
  <c r="M52" i="6"/>
  <c r="R51" i="6"/>
  <c r="Q51" i="6"/>
  <c r="P51" i="6"/>
  <c r="O51" i="6"/>
  <c r="N51" i="6"/>
  <c r="M51" i="6"/>
  <c r="R50" i="6"/>
  <c r="Q50" i="6"/>
  <c r="P50" i="6"/>
  <c r="O50" i="6"/>
  <c r="N50" i="6"/>
  <c r="M50" i="6"/>
  <c r="R49" i="6"/>
  <c r="Q49" i="6"/>
  <c r="P49" i="6"/>
  <c r="O49" i="6"/>
  <c r="N49" i="6"/>
  <c r="M49" i="6"/>
  <c r="R48" i="6"/>
  <c r="Q48" i="6"/>
  <c r="P48" i="6"/>
  <c r="O48" i="6"/>
  <c r="N48" i="6"/>
  <c r="M48" i="6"/>
  <c r="R47" i="6"/>
  <c r="Q47" i="6"/>
  <c r="P47" i="6"/>
  <c r="O47" i="6"/>
  <c r="N47" i="6"/>
  <c r="M47" i="6"/>
  <c r="R46" i="6"/>
  <c r="Q46" i="6"/>
  <c r="P46" i="6"/>
  <c r="O46" i="6"/>
  <c r="N46" i="6"/>
  <c r="M46" i="6"/>
  <c r="R45" i="6"/>
  <c r="Q45" i="6"/>
  <c r="P45" i="6"/>
  <c r="O45" i="6"/>
  <c r="N45" i="6"/>
  <c r="M45" i="6"/>
  <c r="R44" i="6"/>
  <c r="Q44" i="6"/>
  <c r="P44" i="6"/>
  <c r="O44" i="6"/>
  <c r="N44" i="6"/>
  <c r="M44" i="6"/>
  <c r="R43" i="6"/>
  <c r="Q43" i="6"/>
  <c r="P43" i="6"/>
  <c r="O43" i="6"/>
  <c r="N43" i="6"/>
  <c r="M43" i="6"/>
  <c r="R42" i="6"/>
  <c r="Q42" i="6"/>
  <c r="P42" i="6"/>
  <c r="O42" i="6"/>
  <c r="N42" i="6"/>
  <c r="M42" i="6"/>
  <c r="R41" i="6"/>
  <c r="Q41" i="6"/>
  <c r="P41" i="6"/>
  <c r="O41" i="6"/>
  <c r="N41" i="6"/>
  <c r="M41" i="6"/>
  <c r="R40" i="6"/>
  <c r="Q40" i="6"/>
  <c r="P40" i="6"/>
  <c r="O40" i="6"/>
  <c r="N40" i="6"/>
  <c r="M40" i="6"/>
  <c r="R39" i="6"/>
  <c r="Q39" i="6"/>
  <c r="P39" i="6"/>
  <c r="O39" i="6"/>
  <c r="N39" i="6"/>
  <c r="M39" i="6"/>
  <c r="R38" i="6"/>
  <c r="Q38" i="6"/>
  <c r="P38" i="6"/>
  <c r="O38" i="6"/>
  <c r="N38" i="6"/>
  <c r="M38" i="6"/>
  <c r="R37" i="6"/>
  <c r="Q37" i="6"/>
  <c r="P37" i="6"/>
  <c r="O37" i="6"/>
  <c r="N37" i="6"/>
  <c r="M37" i="6"/>
  <c r="R36" i="6"/>
  <c r="Q36" i="6"/>
  <c r="P36" i="6"/>
  <c r="O36" i="6"/>
  <c r="N36" i="6"/>
  <c r="M36" i="6"/>
  <c r="R35" i="6"/>
  <c r="Q35" i="6"/>
  <c r="P35" i="6"/>
  <c r="O35" i="6"/>
  <c r="N35" i="6"/>
  <c r="M35" i="6"/>
  <c r="R34" i="6"/>
  <c r="Q34" i="6"/>
  <c r="P34" i="6"/>
  <c r="O34" i="6"/>
  <c r="N34" i="6"/>
  <c r="M34" i="6"/>
  <c r="R33" i="6"/>
  <c r="Q33" i="6"/>
  <c r="P33" i="6"/>
  <c r="O33" i="6"/>
  <c r="N33" i="6"/>
  <c r="M33" i="6"/>
  <c r="R32" i="6"/>
  <c r="Q32" i="6"/>
  <c r="P32" i="6"/>
  <c r="O32" i="6"/>
  <c r="N32" i="6"/>
  <c r="M32" i="6"/>
  <c r="R31" i="6"/>
  <c r="Q31" i="6"/>
  <c r="P31" i="6"/>
  <c r="O31" i="6"/>
  <c r="N31" i="6"/>
  <c r="M31" i="6"/>
  <c r="R30" i="6"/>
  <c r="Q30" i="6"/>
  <c r="P30" i="6"/>
  <c r="O30" i="6"/>
  <c r="N30" i="6"/>
  <c r="M30" i="6"/>
  <c r="R29" i="6"/>
  <c r="Q29" i="6"/>
  <c r="P29" i="6"/>
  <c r="O29" i="6"/>
  <c r="N29" i="6"/>
  <c r="M29" i="6"/>
  <c r="R28" i="6"/>
  <c r="Q28" i="6"/>
  <c r="P28" i="6"/>
  <c r="O28" i="6"/>
  <c r="N28" i="6"/>
  <c r="M28" i="6"/>
  <c r="R27" i="6"/>
  <c r="Q27" i="6"/>
  <c r="P27" i="6"/>
  <c r="O27" i="6"/>
  <c r="N27" i="6"/>
  <c r="M27" i="6"/>
  <c r="R26" i="6"/>
  <c r="Q26" i="6"/>
  <c r="P26" i="6"/>
  <c r="O26" i="6"/>
  <c r="N26" i="6"/>
  <c r="M26" i="6"/>
  <c r="R25" i="6"/>
  <c r="Q25" i="6"/>
  <c r="P25" i="6"/>
  <c r="O25" i="6"/>
  <c r="N25" i="6"/>
  <c r="M25" i="6"/>
  <c r="R24" i="6"/>
  <c r="Q24" i="6"/>
  <c r="P24" i="6"/>
  <c r="O24" i="6"/>
  <c r="N24" i="6"/>
  <c r="M24" i="6"/>
  <c r="R23" i="6"/>
  <c r="Q23" i="6"/>
  <c r="P23" i="6"/>
  <c r="O23" i="6"/>
  <c r="N23" i="6"/>
  <c r="M23" i="6"/>
  <c r="R22" i="6"/>
  <c r="Q22" i="6"/>
  <c r="P22" i="6"/>
  <c r="O22" i="6"/>
  <c r="N22" i="6"/>
  <c r="M22" i="6"/>
  <c r="R21" i="6"/>
  <c r="Q21" i="6"/>
  <c r="P21" i="6"/>
  <c r="O21" i="6"/>
  <c r="N21" i="6"/>
  <c r="M21" i="6"/>
  <c r="R20" i="6"/>
  <c r="Q20" i="6"/>
  <c r="P20" i="6"/>
  <c r="O20" i="6"/>
  <c r="N20" i="6"/>
  <c r="M20" i="6"/>
  <c r="R19" i="6"/>
  <c r="Q19" i="6"/>
  <c r="P19" i="6"/>
  <c r="O19" i="6"/>
  <c r="N19" i="6"/>
  <c r="M19" i="6"/>
  <c r="R18" i="6"/>
  <c r="Q18" i="6"/>
  <c r="P18" i="6"/>
  <c r="O18" i="6"/>
  <c r="N18" i="6"/>
  <c r="M18" i="6"/>
  <c r="R17" i="6"/>
  <c r="Q17" i="6"/>
  <c r="P17" i="6"/>
  <c r="O17" i="6"/>
  <c r="N17" i="6"/>
  <c r="M17" i="6"/>
  <c r="R16" i="6"/>
  <c r="Q16" i="6"/>
  <c r="P16" i="6"/>
  <c r="O16" i="6"/>
  <c r="N16" i="6"/>
  <c r="M16" i="6"/>
  <c r="F370" i="5"/>
  <c r="G370" i="5"/>
  <c r="H370" i="5"/>
  <c r="O370" i="5"/>
  <c r="I370" i="5"/>
  <c r="J370" i="5"/>
  <c r="Q370" i="5"/>
  <c r="K370" i="5"/>
  <c r="E370" i="5"/>
  <c r="M113" i="5"/>
  <c r="N113" i="5"/>
  <c r="O113" i="5"/>
  <c r="P113" i="5"/>
  <c r="Q113" i="5"/>
  <c r="R113" i="5"/>
  <c r="M114" i="5"/>
  <c r="N114" i="5"/>
  <c r="O114" i="5"/>
  <c r="P114" i="5"/>
  <c r="Q114" i="5"/>
  <c r="R114" i="5"/>
  <c r="M115" i="5"/>
  <c r="N115" i="5"/>
  <c r="O115" i="5"/>
  <c r="P115" i="5"/>
  <c r="Q115" i="5"/>
  <c r="R115" i="5"/>
  <c r="M116" i="5"/>
  <c r="N116" i="5"/>
  <c r="O116" i="5"/>
  <c r="P116" i="5"/>
  <c r="Q116" i="5"/>
  <c r="R116" i="5"/>
  <c r="M117" i="5"/>
  <c r="N117" i="5"/>
  <c r="O117" i="5"/>
  <c r="P117" i="5"/>
  <c r="Q117" i="5"/>
  <c r="R117" i="5"/>
  <c r="M118" i="5"/>
  <c r="N118" i="5"/>
  <c r="O118" i="5"/>
  <c r="P118" i="5"/>
  <c r="Q118" i="5"/>
  <c r="R118" i="5"/>
  <c r="M119" i="5"/>
  <c r="N119" i="5"/>
  <c r="O119" i="5"/>
  <c r="P119" i="5"/>
  <c r="Q119" i="5"/>
  <c r="R119" i="5"/>
  <c r="M120" i="5"/>
  <c r="N120" i="5"/>
  <c r="O120" i="5"/>
  <c r="P120" i="5"/>
  <c r="Q120" i="5"/>
  <c r="R120" i="5"/>
  <c r="M121" i="5"/>
  <c r="N121" i="5"/>
  <c r="O121" i="5"/>
  <c r="P121" i="5"/>
  <c r="Q121" i="5"/>
  <c r="R121" i="5"/>
  <c r="M122" i="5"/>
  <c r="N122" i="5"/>
  <c r="O122" i="5"/>
  <c r="P122" i="5"/>
  <c r="Q122" i="5"/>
  <c r="R122" i="5"/>
  <c r="M123" i="5"/>
  <c r="N123" i="5"/>
  <c r="O123" i="5"/>
  <c r="P123" i="5"/>
  <c r="Q123" i="5"/>
  <c r="R123" i="5"/>
  <c r="M124" i="5"/>
  <c r="N124" i="5"/>
  <c r="O124" i="5"/>
  <c r="P124" i="5"/>
  <c r="Q124" i="5"/>
  <c r="R124" i="5"/>
  <c r="M125" i="5"/>
  <c r="N125" i="5"/>
  <c r="O125" i="5"/>
  <c r="P125" i="5"/>
  <c r="Q125" i="5"/>
  <c r="R125" i="5"/>
  <c r="M126" i="5"/>
  <c r="N126" i="5"/>
  <c r="O126" i="5"/>
  <c r="P126" i="5"/>
  <c r="Q126" i="5"/>
  <c r="R126" i="5"/>
  <c r="M127" i="5"/>
  <c r="N127" i="5"/>
  <c r="O127" i="5"/>
  <c r="P127" i="5"/>
  <c r="Q127" i="5"/>
  <c r="R127" i="5"/>
  <c r="M128" i="5"/>
  <c r="N128" i="5"/>
  <c r="O128" i="5"/>
  <c r="P128" i="5"/>
  <c r="Q128" i="5"/>
  <c r="R128" i="5"/>
  <c r="M129" i="5"/>
  <c r="N129" i="5"/>
  <c r="O129" i="5"/>
  <c r="P129" i="5"/>
  <c r="Q129" i="5"/>
  <c r="R129" i="5"/>
  <c r="M130" i="5"/>
  <c r="N130" i="5"/>
  <c r="O130" i="5"/>
  <c r="P130" i="5"/>
  <c r="Q130" i="5"/>
  <c r="R130" i="5"/>
  <c r="M131" i="5"/>
  <c r="N131" i="5"/>
  <c r="O131" i="5"/>
  <c r="P131" i="5"/>
  <c r="Q131" i="5"/>
  <c r="R131" i="5"/>
  <c r="M132" i="5"/>
  <c r="N132" i="5"/>
  <c r="O132" i="5"/>
  <c r="P132" i="5"/>
  <c r="Q132" i="5"/>
  <c r="R132" i="5"/>
  <c r="M133" i="5"/>
  <c r="N133" i="5"/>
  <c r="O133" i="5"/>
  <c r="P133" i="5"/>
  <c r="Q133" i="5"/>
  <c r="R133" i="5"/>
  <c r="M134" i="5"/>
  <c r="N134" i="5"/>
  <c r="O134" i="5"/>
  <c r="P134" i="5"/>
  <c r="Q134" i="5"/>
  <c r="R134" i="5"/>
  <c r="M135" i="5"/>
  <c r="N135" i="5"/>
  <c r="O135" i="5"/>
  <c r="P135" i="5"/>
  <c r="Q135" i="5"/>
  <c r="R135" i="5"/>
  <c r="M136" i="5"/>
  <c r="N136" i="5"/>
  <c r="O136" i="5"/>
  <c r="P136" i="5"/>
  <c r="Q136" i="5"/>
  <c r="R136" i="5"/>
  <c r="M137" i="5"/>
  <c r="N137" i="5"/>
  <c r="O137" i="5"/>
  <c r="P137" i="5"/>
  <c r="Q137" i="5"/>
  <c r="R137" i="5"/>
  <c r="M138" i="5"/>
  <c r="N138" i="5"/>
  <c r="O138" i="5"/>
  <c r="P138" i="5"/>
  <c r="Q138" i="5"/>
  <c r="R138" i="5"/>
  <c r="M139" i="5"/>
  <c r="N139" i="5"/>
  <c r="O139" i="5"/>
  <c r="P139" i="5"/>
  <c r="Q139" i="5"/>
  <c r="R139" i="5"/>
  <c r="M140" i="5"/>
  <c r="N140" i="5"/>
  <c r="O140" i="5"/>
  <c r="P140" i="5"/>
  <c r="Q140" i="5"/>
  <c r="R140" i="5"/>
  <c r="M141" i="5"/>
  <c r="N141" i="5"/>
  <c r="O141" i="5"/>
  <c r="P141" i="5"/>
  <c r="Q141" i="5"/>
  <c r="R141" i="5"/>
  <c r="M142" i="5"/>
  <c r="N142" i="5"/>
  <c r="O142" i="5"/>
  <c r="P142" i="5"/>
  <c r="Q142" i="5"/>
  <c r="R142" i="5"/>
  <c r="M143" i="5"/>
  <c r="N143" i="5"/>
  <c r="O143" i="5"/>
  <c r="P143" i="5"/>
  <c r="Q143" i="5"/>
  <c r="R143" i="5"/>
  <c r="M144" i="5"/>
  <c r="N144" i="5"/>
  <c r="O144" i="5"/>
  <c r="P144" i="5"/>
  <c r="Q144" i="5"/>
  <c r="R144" i="5"/>
  <c r="M145" i="5"/>
  <c r="N145" i="5"/>
  <c r="O145" i="5"/>
  <c r="P145" i="5"/>
  <c r="Q145" i="5"/>
  <c r="R145" i="5"/>
  <c r="M146" i="5"/>
  <c r="N146" i="5"/>
  <c r="O146" i="5"/>
  <c r="P146" i="5"/>
  <c r="Q146" i="5"/>
  <c r="R146" i="5"/>
  <c r="M147" i="5"/>
  <c r="N147" i="5"/>
  <c r="O147" i="5"/>
  <c r="P147" i="5"/>
  <c r="Q147" i="5"/>
  <c r="R147" i="5"/>
  <c r="M148" i="5"/>
  <c r="N148" i="5"/>
  <c r="O148" i="5"/>
  <c r="P148" i="5"/>
  <c r="Q148" i="5"/>
  <c r="R148" i="5"/>
  <c r="M149" i="5"/>
  <c r="N149" i="5"/>
  <c r="O149" i="5"/>
  <c r="P149" i="5"/>
  <c r="Q149" i="5"/>
  <c r="R149" i="5"/>
  <c r="M150" i="5"/>
  <c r="N150" i="5"/>
  <c r="O150" i="5"/>
  <c r="P150" i="5"/>
  <c r="Q150" i="5"/>
  <c r="R150" i="5"/>
  <c r="M151" i="5"/>
  <c r="N151" i="5"/>
  <c r="O151" i="5"/>
  <c r="P151" i="5"/>
  <c r="Q151" i="5"/>
  <c r="R151" i="5"/>
  <c r="M152" i="5"/>
  <c r="N152" i="5"/>
  <c r="O152" i="5"/>
  <c r="P152" i="5"/>
  <c r="Q152" i="5"/>
  <c r="R152" i="5"/>
  <c r="M153" i="5"/>
  <c r="N153" i="5"/>
  <c r="O153" i="5"/>
  <c r="P153" i="5"/>
  <c r="Q153" i="5"/>
  <c r="R153" i="5"/>
  <c r="M154" i="5"/>
  <c r="N154" i="5"/>
  <c r="O154" i="5"/>
  <c r="P154" i="5"/>
  <c r="Q154" i="5"/>
  <c r="R154" i="5"/>
  <c r="M155" i="5"/>
  <c r="N155" i="5"/>
  <c r="O155" i="5"/>
  <c r="P155" i="5"/>
  <c r="Q155" i="5"/>
  <c r="R155" i="5"/>
  <c r="M156" i="5"/>
  <c r="N156" i="5"/>
  <c r="O156" i="5"/>
  <c r="P156" i="5"/>
  <c r="Q156" i="5"/>
  <c r="R156" i="5"/>
  <c r="M157" i="5"/>
  <c r="N157" i="5"/>
  <c r="O157" i="5"/>
  <c r="P157" i="5"/>
  <c r="Q157" i="5"/>
  <c r="R157" i="5"/>
  <c r="M158" i="5"/>
  <c r="N158" i="5"/>
  <c r="O158" i="5"/>
  <c r="P158" i="5"/>
  <c r="Q158" i="5"/>
  <c r="R158" i="5"/>
  <c r="M159" i="5"/>
  <c r="N159" i="5"/>
  <c r="O159" i="5"/>
  <c r="P159" i="5"/>
  <c r="Q159" i="5"/>
  <c r="R159" i="5"/>
  <c r="M160" i="5"/>
  <c r="N160" i="5"/>
  <c r="O160" i="5"/>
  <c r="P160" i="5"/>
  <c r="Q160" i="5"/>
  <c r="R160" i="5"/>
  <c r="M161" i="5"/>
  <c r="N161" i="5"/>
  <c r="O161" i="5"/>
  <c r="P161" i="5"/>
  <c r="Q161" i="5"/>
  <c r="R161" i="5"/>
  <c r="M162" i="5"/>
  <c r="N162" i="5"/>
  <c r="O162" i="5"/>
  <c r="P162" i="5"/>
  <c r="Q162" i="5"/>
  <c r="R162" i="5"/>
  <c r="M163" i="5"/>
  <c r="N163" i="5"/>
  <c r="O163" i="5"/>
  <c r="P163" i="5"/>
  <c r="Q163" i="5"/>
  <c r="R163" i="5"/>
  <c r="M164" i="5"/>
  <c r="N164" i="5"/>
  <c r="O164" i="5"/>
  <c r="P164" i="5"/>
  <c r="Q164" i="5"/>
  <c r="R164" i="5"/>
  <c r="M165" i="5"/>
  <c r="N165" i="5"/>
  <c r="O165" i="5"/>
  <c r="P165" i="5"/>
  <c r="Q165" i="5"/>
  <c r="R165" i="5"/>
  <c r="M166" i="5"/>
  <c r="N166" i="5"/>
  <c r="O166" i="5"/>
  <c r="P166" i="5"/>
  <c r="Q166" i="5"/>
  <c r="R166" i="5"/>
  <c r="M167" i="5"/>
  <c r="N167" i="5"/>
  <c r="O167" i="5"/>
  <c r="P167" i="5"/>
  <c r="Q167" i="5"/>
  <c r="R167" i="5"/>
  <c r="M168" i="5"/>
  <c r="N168" i="5"/>
  <c r="O168" i="5"/>
  <c r="P168" i="5"/>
  <c r="Q168" i="5"/>
  <c r="R168" i="5"/>
  <c r="M169" i="5"/>
  <c r="N169" i="5"/>
  <c r="O169" i="5"/>
  <c r="P169" i="5"/>
  <c r="Q169" i="5"/>
  <c r="R169" i="5"/>
  <c r="M170" i="5"/>
  <c r="N170" i="5"/>
  <c r="O170" i="5"/>
  <c r="P170" i="5"/>
  <c r="Q170" i="5"/>
  <c r="R170" i="5"/>
  <c r="M171" i="5"/>
  <c r="N171" i="5"/>
  <c r="O171" i="5"/>
  <c r="P171" i="5"/>
  <c r="Q171" i="5"/>
  <c r="R171" i="5"/>
  <c r="M172" i="5"/>
  <c r="N172" i="5"/>
  <c r="O172" i="5"/>
  <c r="P172" i="5"/>
  <c r="Q172" i="5"/>
  <c r="R172" i="5"/>
  <c r="M173" i="5"/>
  <c r="N173" i="5"/>
  <c r="O173" i="5"/>
  <c r="P173" i="5"/>
  <c r="Q173" i="5"/>
  <c r="R173" i="5"/>
  <c r="M174" i="5"/>
  <c r="N174" i="5"/>
  <c r="O174" i="5"/>
  <c r="P174" i="5"/>
  <c r="Q174" i="5"/>
  <c r="R174" i="5"/>
  <c r="M175" i="5"/>
  <c r="N175" i="5"/>
  <c r="O175" i="5"/>
  <c r="P175" i="5"/>
  <c r="Q175" i="5"/>
  <c r="R175" i="5"/>
  <c r="M176" i="5"/>
  <c r="N176" i="5"/>
  <c r="O176" i="5"/>
  <c r="P176" i="5"/>
  <c r="Q176" i="5"/>
  <c r="R176" i="5"/>
  <c r="M177" i="5"/>
  <c r="N177" i="5"/>
  <c r="O177" i="5"/>
  <c r="P177" i="5"/>
  <c r="Q177" i="5"/>
  <c r="R177" i="5"/>
  <c r="M178" i="5"/>
  <c r="N178" i="5"/>
  <c r="O178" i="5"/>
  <c r="P178" i="5"/>
  <c r="Q178" i="5"/>
  <c r="R178" i="5"/>
  <c r="M179" i="5"/>
  <c r="N179" i="5"/>
  <c r="O179" i="5"/>
  <c r="P179" i="5"/>
  <c r="Q179" i="5"/>
  <c r="R179" i="5"/>
  <c r="M180" i="5"/>
  <c r="N180" i="5"/>
  <c r="O180" i="5"/>
  <c r="P180" i="5"/>
  <c r="Q180" i="5"/>
  <c r="R180" i="5"/>
  <c r="M181" i="5"/>
  <c r="N181" i="5"/>
  <c r="O181" i="5"/>
  <c r="P181" i="5"/>
  <c r="Q181" i="5"/>
  <c r="R181" i="5"/>
  <c r="M182" i="5"/>
  <c r="N182" i="5"/>
  <c r="O182" i="5"/>
  <c r="P182" i="5"/>
  <c r="Q182" i="5"/>
  <c r="R182" i="5"/>
  <c r="M183" i="5"/>
  <c r="N183" i="5"/>
  <c r="O183" i="5"/>
  <c r="P183" i="5"/>
  <c r="Q183" i="5"/>
  <c r="R183" i="5"/>
  <c r="M184" i="5"/>
  <c r="N184" i="5"/>
  <c r="O184" i="5"/>
  <c r="P184" i="5"/>
  <c r="Q184" i="5"/>
  <c r="R184" i="5"/>
  <c r="M185" i="5"/>
  <c r="N185" i="5"/>
  <c r="O185" i="5"/>
  <c r="P185" i="5"/>
  <c r="Q185" i="5"/>
  <c r="R185" i="5"/>
  <c r="M186" i="5"/>
  <c r="N186" i="5"/>
  <c r="O186" i="5"/>
  <c r="P186" i="5"/>
  <c r="Q186" i="5"/>
  <c r="R186" i="5"/>
  <c r="M187" i="5"/>
  <c r="N187" i="5"/>
  <c r="O187" i="5"/>
  <c r="P187" i="5"/>
  <c r="Q187" i="5"/>
  <c r="R187" i="5"/>
  <c r="M188" i="5"/>
  <c r="N188" i="5"/>
  <c r="O188" i="5"/>
  <c r="P188" i="5"/>
  <c r="Q188" i="5"/>
  <c r="R188" i="5"/>
  <c r="M189" i="5"/>
  <c r="N189" i="5"/>
  <c r="O189" i="5"/>
  <c r="P189" i="5"/>
  <c r="Q189" i="5"/>
  <c r="R189" i="5"/>
  <c r="M190" i="5"/>
  <c r="N190" i="5"/>
  <c r="O190" i="5"/>
  <c r="P190" i="5"/>
  <c r="Q190" i="5"/>
  <c r="R190" i="5"/>
  <c r="M191" i="5"/>
  <c r="N191" i="5"/>
  <c r="O191" i="5"/>
  <c r="P191" i="5"/>
  <c r="Q191" i="5"/>
  <c r="R191" i="5"/>
  <c r="M192" i="5"/>
  <c r="N192" i="5"/>
  <c r="O192" i="5"/>
  <c r="P192" i="5"/>
  <c r="Q192" i="5"/>
  <c r="R192" i="5"/>
  <c r="M193" i="5"/>
  <c r="N193" i="5"/>
  <c r="O193" i="5"/>
  <c r="P193" i="5"/>
  <c r="Q193" i="5"/>
  <c r="R193" i="5"/>
  <c r="M194" i="5"/>
  <c r="N194" i="5"/>
  <c r="O194" i="5"/>
  <c r="P194" i="5"/>
  <c r="Q194" i="5"/>
  <c r="R194" i="5"/>
  <c r="M195" i="5"/>
  <c r="N195" i="5"/>
  <c r="O195" i="5"/>
  <c r="P195" i="5"/>
  <c r="Q195" i="5"/>
  <c r="R195" i="5"/>
  <c r="M196" i="5"/>
  <c r="N196" i="5"/>
  <c r="O196" i="5"/>
  <c r="P196" i="5"/>
  <c r="Q196" i="5"/>
  <c r="R196" i="5"/>
  <c r="M197" i="5"/>
  <c r="N197" i="5"/>
  <c r="O197" i="5"/>
  <c r="P197" i="5"/>
  <c r="Q197" i="5"/>
  <c r="R197" i="5"/>
  <c r="M198" i="5"/>
  <c r="N198" i="5"/>
  <c r="O198" i="5"/>
  <c r="P198" i="5"/>
  <c r="Q198" i="5"/>
  <c r="R198" i="5"/>
  <c r="M199" i="5"/>
  <c r="N199" i="5"/>
  <c r="O199" i="5"/>
  <c r="P199" i="5"/>
  <c r="Q199" i="5"/>
  <c r="R199" i="5"/>
  <c r="M200" i="5"/>
  <c r="N200" i="5"/>
  <c r="O200" i="5"/>
  <c r="P200" i="5"/>
  <c r="Q200" i="5"/>
  <c r="R200" i="5"/>
  <c r="M201" i="5"/>
  <c r="N201" i="5"/>
  <c r="O201" i="5"/>
  <c r="P201" i="5"/>
  <c r="Q201" i="5"/>
  <c r="R201" i="5"/>
  <c r="M202" i="5"/>
  <c r="N202" i="5"/>
  <c r="O202" i="5"/>
  <c r="P202" i="5"/>
  <c r="Q202" i="5"/>
  <c r="R202" i="5"/>
  <c r="M203" i="5"/>
  <c r="N203" i="5"/>
  <c r="O203" i="5"/>
  <c r="P203" i="5"/>
  <c r="Q203" i="5"/>
  <c r="R203" i="5"/>
  <c r="M204" i="5"/>
  <c r="N204" i="5"/>
  <c r="O204" i="5"/>
  <c r="P204" i="5"/>
  <c r="Q204" i="5"/>
  <c r="R204" i="5"/>
  <c r="M205" i="5"/>
  <c r="N205" i="5"/>
  <c r="O205" i="5"/>
  <c r="P205" i="5"/>
  <c r="Q205" i="5"/>
  <c r="R205" i="5"/>
  <c r="M206" i="5"/>
  <c r="N206" i="5"/>
  <c r="O206" i="5"/>
  <c r="P206" i="5"/>
  <c r="Q206" i="5"/>
  <c r="R206" i="5"/>
  <c r="M207" i="5"/>
  <c r="N207" i="5"/>
  <c r="O207" i="5"/>
  <c r="P207" i="5"/>
  <c r="Q207" i="5"/>
  <c r="R207" i="5"/>
  <c r="M208" i="5"/>
  <c r="N208" i="5"/>
  <c r="O208" i="5"/>
  <c r="P208" i="5"/>
  <c r="Q208" i="5"/>
  <c r="R208" i="5"/>
  <c r="M209" i="5"/>
  <c r="N209" i="5"/>
  <c r="O209" i="5"/>
  <c r="P209" i="5"/>
  <c r="Q209" i="5"/>
  <c r="R209" i="5"/>
  <c r="M210" i="5"/>
  <c r="N210" i="5"/>
  <c r="O210" i="5"/>
  <c r="P210" i="5"/>
  <c r="Q210" i="5"/>
  <c r="R210" i="5"/>
  <c r="M211" i="5"/>
  <c r="N211" i="5"/>
  <c r="O211" i="5"/>
  <c r="P211" i="5"/>
  <c r="Q211" i="5"/>
  <c r="R211" i="5"/>
  <c r="M212" i="5"/>
  <c r="N212" i="5"/>
  <c r="O212" i="5"/>
  <c r="P212" i="5"/>
  <c r="Q212" i="5"/>
  <c r="R212" i="5"/>
  <c r="M213" i="5"/>
  <c r="N213" i="5"/>
  <c r="O213" i="5"/>
  <c r="P213" i="5"/>
  <c r="Q213" i="5"/>
  <c r="R213" i="5"/>
  <c r="M214" i="5"/>
  <c r="N214" i="5"/>
  <c r="O214" i="5"/>
  <c r="P214" i="5"/>
  <c r="Q214" i="5"/>
  <c r="R214" i="5"/>
  <c r="M215" i="5"/>
  <c r="N215" i="5"/>
  <c r="O215" i="5"/>
  <c r="P215" i="5"/>
  <c r="Q215" i="5"/>
  <c r="R215" i="5"/>
  <c r="M216" i="5"/>
  <c r="N216" i="5"/>
  <c r="O216" i="5"/>
  <c r="P216" i="5"/>
  <c r="Q216" i="5"/>
  <c r="R216" i="5"/>
  <c r="M217" i="5"/>
  <c r="N217" i="5"/>
  <c r="O217" i="5"/>
  <c r="P217" i="5"/>
  <c r="Q217" i="5"/>
  <c r="R217" i="5"/>
  <c r="M218" i="5"/>
  <c r="N218" i="5"/>
  <c r="O218" i="5"/>
  <c r="P218" i="5"/>
  <c r="Q218" i="5"/>
  <c r="R218" i="5"/>
  <c r="M219" i="5"/>
  <c r="N219" i="5"/>
  <c r="O219" i="5"/>
  <c r="P219" i="5"/>
  <c r="Q219" i="5"/>
  <c r="R219" i="5"/>
  <c r="M220" i="5"/>
  <c r="N220" i="5"/>
  <c r="O220" i="5"/>
  <c r="P220" i="5"/>
  <c r="Q220" i="5"/>
  <c r="R220" i="5"/>
  <c r="M221" i="5"/>
  <c r="N221" i="5"/>
  <c r="O221" i="5"/>
  <c r="P221" i="5"/>
  <c r="Q221" i="5"/>
  <c r="R221" i="5"/>
  <c r="M222" i="5"/>
  <c r="N222" i="5"/>
  <c r="O222" i="5"/>
  <c r="P222" i="5"/>
  <c r="Q222" i="5"/>
  <c r="R222" i="5"/>
  <c r="M223" i="5"/>
  <c r="N223" i="5"/>
  <c r="O223" i="5"/>
  <c r="P223" i="5"/>
  <c r="Q223" i="5"/>
  <c r="R223" i="5"/>
  <c r="M224" i="5"/>
  <c r="N224" i="5"/>
  <c r="O224" i="5"/>
  <c r="P224" i="5"/>
  <c r="Q224" i="5"/>
  <c r="R224" i="5"/>
  <c r="M225" i="5"/>
  <c r="N225" i="5"/>
  <c r="O225" i="5"/>
  <c r="P225" i="5"/>
  <c r="Q225" i="5"/>
  <c r="R225" i="5"/>
  <c r="M226" i="5"/>
  <c r="N226" i="5"/>
  <c r="O226" i="5"/>
  <c r="P226" i="5"/>
  <c r="Q226" i="5"/>
  <c r="R226" i="5"/>
  <c r="M227" i="5"/>
  <c r="N227" i="5"/>
  <c r="O227" i="5"/>
  <c r="P227" i="5"/>
  <c r="Q227" i="5"/>
  <c r="R227" i="5"/>
  <c r="M228" i="5"/>
  <c r="N228" i="5"/>
  <c r="O228" i="5"/>
  <c r="P228" i="5"/>
  <c r="Q228" i="5"/>
  <c r="R228" i="5"/>
  <c r="M229" i="5"/>
  <c r="N229" i="5"/>
  <c r="O229" i="5"/>
  <c r="P229" i="5"/>
  <c r="Q229" i="5"/>
  <c r="R229" i="5"/>
  <c r="M230" i="5"/>
  <c r="N230" i="5"/>
  <c r="O230" i="5"/>
  <c r="P230" i="5"/>
  <c r="Q230" i="5"/>
  <c r="R230" i="5"/>
  <c r="M231" i="5"/>
  <c r="N231" i="5"/>
  <c r="O231" i="5"/>
  <c r="P231" i="5"/>
  <c r="Q231" i="5"/>
  <c r="R231" i="5"/>
  <c r="M232" i="5"/>
  <c r="N232" i="5"/>
  <c r="O232" i="5"/>
  <c r="P232" i="5"/>
  <c r="Q232" i="5"/>
  <c r="R232" i="5"/>
  <c r="M233" i="5"/>
  <c r="N233" i="5"/>
  <c r="O233" i="5"/>
  <c r="P233" i="5"/>
  <c r="Q233" i="5"/>
  <c r="R233" i="5"/>
  <c r="M234" i="5"/>
  <c r="N234" i="5"/>
  <c r="O234" i="5"/>
  <c r="P234" i="5"/>
  <c r="Q234" i="5"/>
  <c r="R234" i="5"/>
  <c r="M235" i="5"/>
  <c r="N235" i="5"/>
  <c r="O235" i="5"/>
  <c r="P235" i="5"/>
  <c r="Q235" i="5"/>
  <c r="R235" i="5"/>
  <c r="M236" i="5"/>
  <c r="N236" i="5"/>
  <c r="O236" i="5"/>
  <c r="P236" i="5"/>
  <c r="Q236" i="5"/>
  <c r="R236" i="5"/>
  <c r="M237" i="5"/>
  <c r="N237" i="5"/>
  <c r="O237" i="5"/>
  <c r="P237" i="5"/>
  <c r="Q237" i="5"/>
  <c r="R237" i="5"/>
  <c r="M238" i="5"/>
  <c r="N238" i="5"/>
  <c r="O238" i="5"/>
  <c r="P238" i="5"/>
  <c r="Q238" i="5"/>
  <c r="R238" i="5"/>
  <c r="M239" i="5"/>
  <c r="N239" i="5"/>
  <c r="O239" i="5"/>
  <c r="P239" i="5"/>
  <c r="Q239" i="5"/>
  <c r="R239" i="5"/>
  <c r="M240" i="5"/>
  <c r="N240" i="5"/>
  <c r="O240" i="5"/>
  <c r="P240" i="5"/>
  <c r="Q240" i="5"/>
  <c r="R240" i="5"/>
  <c r="M241" i="5"/>
  <c r="N241" i="5"/>
  <c r="O241" i="5"/>
  <c r="P241" i="5"/>
  <c r="Q241" i="5"/>
  <c r="R241" i="5"/>
  <c r="M242" i="5"/>
  <c r="N242" i="5"/>
  <c r="O242" i="5"/>
  <c r="P242" i="5"/>
  <c r="Q242" i="5"/>
  <c r="R242" i="5"/>
  <c r="M243" i="5"/>
  <c r="N243" i="5"/>
  <c r="O243" i="5"/>
  <c r="P243" i="5"/>
  <c r="Q243" i="5"/>
  <c r="R243" i="5"/>
  <c r="M244" i="5"/>
  <c r="N244" i="5"/>
  <c r="O244" i="5"/>
  <c r="P244" i="5"/>
  <c r="Q244" i="5"/>
  <c r="R244" i="5"/>
  <c r="M245" i="5"/>
  <c r="N245" i="5"/>
  <c r="O245" i="5"/>
  <c r="P245" i="5"/>
  <c r="Q245" i="5"/>
  <c r="R245" i="5"/>
  <c r="M246" i="5"/>
  <c r="N246" i="5"/>
  <c r="O246" i="5"/>
  <c r="P246" i="5"/>
  <c r="Q246" i="5"/>
  <c r="R246" i="5"/>
  <c r="M247" i="5"/>
  <c r="N247" i="5"/>
  <c r="O247" i="5"/>
  <c r="P247" i="5"/>
  <c r="Q247" i="5"/>
  <c r="R247" i="5"/>
  <c r="M248" i="5"/>
  <c r="N248" i="5"/>
  <c r="O248" i="5"/>
  <c r="P248" i="5"/>
  <c r="Q248" i="5"/>
  <c r="R248" i="5"/>
  <c r="M249" i="5"/>
  <c r="N249" i="5"/>
  <c r="O249" i="5"/>
  <c r="P249" i="5"/>
  <c r="Q249" i="5"/>
  <c r="R249" i="5"/>
  <c r="M250" i="5"/>
  <c r="N250" i="5"/>
  <c r="O250" i="5"/>
  <c r="P250" i="5"/>
  <c r="Q250" i="5"/>
  <c r="R250" i="5"/>
  <c r="M251" i="5"/>
  <c r="N251" i="5"/>
  <c r="O251" i="5"/>
  <c r="P251" i="5"/>
  <c r="Q251" i="5"/>
  <c r="R251" i="5"/>
  <c r="M252" i="5"/>
  <c r="N252" i="5"/>
  <c r="O252" i="5"/>
  <c r="P252" i="5"/>
  <c r="Q252" i="5"/>
  <c r="R252" i="5"/>
  <c r="M253" i="5"/>
  <c r="N253" i="5"/>
  <c r="O253" i="5"/>
  <c r="P253" i="5"/>
  <c r="Q253" i="5"/>
  <c r="R253" i="5"/>
  <c r="M254" i="5"/>
  <c r="N254" i="5"/>
  <c r="O254" i="5"/>
  <c r="P254" i="5"/>
  <c r="Q254" i="5"/>
  <c r="R254" i="5"/>
  <c r="M255" i="5"/>
  <c r="N255" i="5"/>
  <c r="O255" i="5"/>
  <c r="P255" i="5"/>
  <c r="Q255" i="5"/>
  <c r="R255" i="5"/>
  <c r="M256" i="5"/>
  <c r="N256" i="5"/>
  <c r="O256" i="5"/>
  <c r="P256" i="5"/>
  <c r="Q256" i="5"/>
  <c r="R256" i="5"/>
  <c r="M257" i="5"/>
  <c r="N257" i="5"/>
  <c r="O257" i="5"/>
  <c r="P257" i="5"/>
  <c r="Q257" i="5"/>
  <c r="R257" i="5"/>
  <c r="M258" i="5"/>
  <c r="N258" i="5"/>
  <c r="O258" i="5"/>
  <c r="P258" i="5"/>
  <c r="Q258" i="5"/>
  <c r="R258" i="5"/>
  <c r="M259" i="5"/>
  <c r="N259" i="5"/>
  <c r="O259" i="5"/>
  <c r="P259" i="5"/>
  <c r="Q259" i="5"/>
  <c r="R259" i="5"/>
  <c r="M260" i="5"/>
  <c r="N260" i="5"/>
  <c r="O260" i="5"/>
  <c r="P260" i="5"/>
  <c r="Q260" i="5"/>
  <c r="R260" i="5"/>
  <c r="M261" i="5"/>
  <c r="N261" i="5"/>
  <c r="O261" i="5"/>
  <c r="P261" i="5"/>
  <c r="Q261" i="5"/>
  <c r="R261" i="5"/>
  <c r="M262" i="5"/>
  <c r="N262" i="5"/>
  <c r="O262" i="5"/>
  <c r="P262" i="5"/>
  <c r="Q262" i="5"/>
  <c r="R262" i="5"/>
  <c r="M263" i="5"/>
  <c r="N263" i="5"/>
  <c r="O263" i="5"/>
  <c r="P263" i="5"/>
  <c r="Q263" i="5"/>
  <c r="R263" i="5"/>
  <c r="M264" i="5"/>
  <c r="N264" i="5"/>
  <c r="O264" i="5"/>
  <c r="P264" i="5"/>
  <c r="Q264" i="5"/>
  <c r="R264" i="5"/>
  <c r="M265" i="5"/>
  <c r="N265" i="5"/>
  <c r="O265" i="5"/>
  <c r="P265" i="5"/>
  <c r="Q265" i="5"/>
  <c r="R265" i="5"/>
  <c r="M266" i="5"/>
  <c r="N266" i="5"/>
  <c r="O266" i="5"/>
  <c r="P266" i="5"/>
  <c r="Q266" i="5"/>
  <c r="R266" i="5"/>
  <c r="M267" i="5"/>
  <c r="N267" i="5"/>
  <c r="O267" i="5"/>
  <c r="P267" i="5"/>
  <c r="Q267" i="5"/>
  <c r="R267" i="5"/>
  <c r="M268" i="5"/>
  <c r="N268" i="5"/>
  <c r="O268" i="5"/>
  <c r="P268" i="5"/>
  <c r="Q268" i="5"/>
  <c r="R268" i="5"/>
  <c r="M269" i="5"/>
  <c r="N269" i="5"/>
  <c r="O269" i="5"/>
  <c r="P269" i="5"/>
  <c r="Q269" i="5"/>
  <c r="R269" i="5"/>
  <c r="M270" i="5"/>
  <c r="N270" i="5"/>
  <c r="O270" i="5"/>
  <c r="P270" i="5"/>
  <c r="Q270" i="5"/>
  <c r="R270" i="5"/>
  <c r="M271" i="5"/>
  <c r="N271" i="5"/>
  <c r="O271" i="5"/>
  <c r="P271" i="5"/>
  <c r="Q271" i="5"/>
  <c r="R271" i="5"/>
  <c r="M272" i="5"/>
  <c r="N272" i="5"/>
  <c r="O272" i="5"/>
  <c r="P272" i="5"/>
  <c r="Q272" i="5"/>
  <c r="R272" i="5"/>
  <c r="M273" i="5"/>
  <c r="N273" i="5"/>
  <c r="O273" i="5"/>
  <c r="P273" i="5"/>
  <c r="Q273" i="5"/>
  <c r="R273" i="5"/>
  <c r="M274" i="5"/>
  <c r="N274" i="5"/>
  <c r="O274" i="5"/>
  <c r="P274" i="5"/>
  <c r="Q274" i="5"/>
  <c r="R274" i="5"/>
  <c r="M275" i="5"/>
  <c r="N275" i="5"/>
  <c r="O275" i="5"/>
  <c r="P275" i="5"/>
  <c r="Q275" i="5"/>
  <c r="R275" i="5"/>
  <c r="M276" i="5"/>
  <c r="N276" i="5"/>
  <c r="O276" i="5"/>
  <c r="P276" i="5"/>
  <c r="Q276" i="5"/>
  <c r="R276" i="5"/>
  <c r="M277" i="5"/>
  <c r="N277" i="5"/>
  <c r="O277" i="5"/>
  <c r="P277" i="5"/>
  <c r="Q277" i="5"/>
  <c r="R277" i="5"/>
  <c r="M278" i="5"/>
  <c r="N278" i="5"/>
  <c r="O278" i="5"/>
  <c r="P278" i="5"/>
  <c r="Q278" i="5"/>
  <c r="R278" i="5"/>
  <c r="M279" i="5"/>
  <c r="N279" i="5"/>
  <c r="O279" i="5"/>
  <c r="P279" i="5"/>
  <c r="Q279" i="5"/>
  <c r="R279" i="5"/>
  <c r="M280" i="5"/>
  <c r="N280" i="5"/>
  <c r="O280" i="5"/>
  <c r="P280" i="5"/>
  <c r="Q280" i="5"/>
  <c r="R280" i="5"/>
  <c r="M281" i="5"/>
  <c r="N281" i="5"/>
  <c r="O281" i="5"/>
  <c r="P281" i="5"/>
  <c r="Q281" i="5"/>
  <c r="R281" i="5"/>
  <c r="M282" i="5"/>
  <c r="N282" i="5"/>
  <c r="O282" i="5"/>
  <c r="P282" i="5"/>
  <c r="Q282" i="5"/>
  <c r="R282" i="5"/>
  <c r="M283" i="5"/>
  <c r="N283" i="5"/>
  <c r="O283" i="5"/>
  <c r="P283" i="5"/>
  <c r="Q283" i="5"/>
  <c r="R283" i="5"/>
  <c r="M284" i="5"/>
  <c r="N284" i="5"/>
  <c r="O284" i="5"/>
  <c r="P284" i="5"/>
  <c r="Q284" i="5"/>
  <c r="R284" i="5"/>
  <c r="M285" i="5"/>
  <c r="N285" i="5"/>
  <c r="O285" i="5"/>
  <c r="P285" i="5"/>
  <c r="Q285" i="5"/>
  <c r="R285" i="5"/>
  <c r="M286" i="5"/>
  <c r="N286" i="5"/>
  <c r="O286" i="5"/>
  <c r="P286" i="5"/>
  <c r="Q286" i="5"/>
  <c r="R286" i="5"/>
  <c r="M287" i="5"/>
  <c r="N287" i="5"/>
  <c r="O287" i="5"/>
  <c r="P287" i="5"/>
  <c r="Q287" i="5"/>
  <c r="R287" i="5"/>
  <c r="M288" i="5"/>
  <c r="N288" i="5"/>
  <c r="O288" i="5"/>
  <c r="P288" i="5"/>
  <c r="Q288" i="5"/>
  <c r="R288" i="5"/>
  <c r="M289" i="5"/>
  <c r="N289" i="5"/>
  <c r="O289" i="5"/>
  <c r="P289" i="5"/>
  <c r="Q289" i="5"/>
  <c r="R289" i="5"/>
  <c r="M290" i="5"/>
  <c r="N290" i="5"/>
  <c r="O290" i="5"/>
  <c r="P290" i="5"/>
  <c r="Q290" i="5"/>
  <c r="R290" i="5"/>
  <c r="M291" i="5"/>
  <c r="N291" i="5"/>
  <c r="O291" i="5"/>
  <c r="P291" i="5"/>
  <c r="Q291" i="5"/>
  <c r="R291" i="5"/>
  <c r="M292" i="5"/>
  <c r="N292" i="5"/>
  <c r="O292" i="5"/>
  <c r="P292" i="5"/>
  <c r="Q292" i="5"/>
  <c r="R292" i="5"/>
  <c r="M293" i="5"/>
  <c r="N293" i="5"/>
  <c r="O293" i="5"/>
  <c r="P293" i="5"/>
  <c r="Q293" i="5"/>
  <c r="R293" i="5"/>
  <c r="M294" i="5"/>
  <c r="N294" i="5"/>
  <c r="O294" i="5"/>
  <c r="P294" i="5"/>
  <c r="Q294" i="5"/>
  <c r="R294" i="5"/>
  <c r="M295" i="5"/>
  <c r="N295" i="5"/>
  <c r="O295" i="5"/>
  <c r="P295" i="5"/>
  <c r="Q295" i="5"/>
  <c r="R295" i="5"/>
  <c r="M296" i="5"/>
  <c r="N296" i="5"/>
  <c r="O296" i="5"/>
  <c r="P296" i="5"/>
  <c r="Q296" i="5"/>
  <c r="R296" i="5"/>
  <c r="M297" i="5"/>
  <c r="N297" i="5"/>
  <c r="O297" i="5"/>
  <c r="P297" i="5"/>
  <c r="Q297" i="5"/>
  <c r="R297" i="5"/>
  <c r="M298" i="5"/>
  <c r="N298" i="5"/>
  <c r="O298" i="5"/>
  <c r="P298" i="5"/>
  <c r="Q298" i="5"/>
  <c r="R298" i="5"/>
  <c r="M299" i="5"/>
  <c r="N299" i="5"/>
  <c r="O299" i="5"/>
  <c r="P299" i="5"/>
  <c r="Q299" i="5"/>
  <c r="R299" i="5"/>
  <c r="M300" i="5"/>
  <c r="N300" i="5"/>
  <c r="O300" i="5"/>
  <c r="P300" i="5"/>
  <c r="Q300" i="5"/>
  <c r="R300" i="5"/>
  <c r="M301" i="5"/>
  <c r="N301" i="5"/>
  <c r="O301" i="5"/>
  <c r="P301" i="5"/>
  <c r="Q301" i="5"/>
  <c r="R301" i="5"/>
  <c r="M302" i="5"/>
  <c r="N302" i="5"/>
  <c r="O302" i="5"/>
  <c r="P302" i="5"/>
  <c r="Q302" i="5"/>
  <c r="R302" i="5"/>
  <c r="M303" i="5"/>
  <c r="N303" i="5"/>
  <c r="O303" i="5"/>
  <c r="P303" i="5"/>
  <c r="Q303" i="5"/>
  <c r="R303" i="5"/>
  <c r="M304" i="5"/>
  <c r="N304" i="5"/>
  <c r="O304" i="5"/>
  <c r="P304" i="5"/>
  <c r="Q304" i="5"/>
  <c r="R304" i="5"/>
  <c r="M305" i="5"/>
  <c r="N305" i="5"/>
  <c r="O305" i="5"/>
  <c r="P305" i="5"/>
  <c r="Q305" i="5"/>
  <c r="R305" i="5"/>
  <c r="M306" i="5"/>
  <c r="N306" i="5"/>
  <c r="O306" i="5"/>
  <c r="P306" i="5"/>
  <c r="Q306" i="5"/>
  <c r="R306" i="5"/>
  <c r="M307" i="5"/>
  <c r="N307" i="5"/>
  <c r="O307" i="5"/>
  <c r="P307" i="5"/>
  <c r="Q307" i="5"/>
  <c r="R307" i="5"/>
  <c r="M308" i="5"/>
  <c r="N308" i="5"/>
  <c r="O308" i="5"/>
  <c r="P308" i="5"/>
  <c r="Q308" i="5"/>
  <c r="R308" i="5"/>
  <c r="M309" i="5"/>
  <c r="N309" i="5"/>
  <c r="O309" i="5"/>
  <c r="P309" i="5"/>
  <c r="Q309" i="5"/>
  <c r="R309" i="5"/>
  <c r="M310" i="5"/>
  <c r="N310" i="5"/>
  <c r="O310" i="5"/>
  <c r="P310" i="5"/>
  <c r="Q310" i="5"/>
  <c r="R310" i="5"/>
  <c r="M311" i="5"/>
  <c r="N311" i="5"/>
  <c r="O311" i="5"/>
  <c r="P311" i="5"/>
  <c r="Q311" i="5"/>
  <c r="R311" i="5"/>
  <c r="M312" i="5"/>
  <c r="N312" i="5"/>
  <c r="O312" i="5"/>
  <c r="P312" i="5"/>
  <c r="Q312" i="5"/>
  <c r="R312" i="5"/>
  <c r="M313" i="5"/>
  <c r="N313" i="5"/>
  <c r="O313" i="5"/>
  <c r="P313" i="5"/>
  <c r="Q313" i="5"/>
  <c r="R313" i="5"/>
  <c r="M314" i="5"/>
  <c r="N314" i="5"/>
  <c r="O314" i="5"/>
  <c r="P314" i="5"/>
  <c r="Q314" i="5"/>
  <c r="R314" i="5"/>
  <c r="M315" i="5"/>
  <c r="N315" i="5"/>
  <c r="O315" i="5"/>
  <c r="P315" i="5"/>
  <c r="Q315" i="5"/>
  <c r="R315" i="5"/>
  <c r="M316" i="5"/>
  <c r="N316" i="5"/>
  <c r="O316" i="5"/>
  <c r="P316" i="5"/>
  <c r="Q316" i="5"/>
  <c r="R316" i="5"/>
  <c r="M317" i="5"/>
  <c r="N317" i="5"/>
  <c r="O317" i="5"/>
  <c r="P317" i="5"/>
  <c r="Q317" i="5"/>
  <c r="R317" i="5"/>
  <c r="M318" i="5"/>
  <c r="N318" i="5"/>
  <c r="O318" i="5"/>
  <c r="P318" i="5"/>
  <c r="Q318" i="5"/>
  <c r="R318" i="5"/>
  <c r="M319" i="5"/>
  <c r="N319" i="5"/>
  <c r="O319" i="5"/>
  <c r="P319" i="5"/>
  <c r="Q319" i="5"/>
  <c r="R319" i="5"/>
  <c r="M320" i="5"/>
  <c r="N320" i="5"/>
  <c r="O320" i="5"/>
  <c r="P320" i="5"/>
  <c r="Q320" i="5"/>
  <c r="R320" i="5"/>
  <c r="M321" i="5"/>
  <c r="N321" i="5"/>
  <c r="O321" i="5"/>
  <c r="P321" i="5"/>
  <c r="Q321" i="5"/>
  <c r="R321" i="5"/>
  <c r="M322" i="5"/>
  <c r="N322" i="5"/>
  <c r="O322" i="5"/>
  <c r="P322" i="5"/>
  <c r="Q322" i="5"/>
  <c r="R322" i="5"/>
  <c r="M323" i="5"/>
  <c r="N323" i="5"/>
  <c r="O323" i="5"/>
  <c r="P323" i="5"/>
  <c r="Q323" i="5"/>
  <c r="R323" i="5"/>
  <c r="M324" i="5"/>
  <c r="N324" i="5"/>
  <c r="O324" i="5"/>
  <c r="P324" i="5"/>
  <c r="Q324" i="5"/>
  <c r="R324" i="5"/>
  <c r="M325" i="5"/>
  <c r="N325" i="5"/>
  <c r="O325" i="5"/>
  <c r="P325" i="5"/>
  <c r="Q325" i="5"/>
  <c r="R325" i="5"/>
  <c r="M326" i="5"/>
  <c r="N326" i="5"/>
  <c r="O326" i="5"/>
  <c r="P326" i="5"/>
  <c r="Q326" i="5"/>
  <c r="R326" i="5"/>
  <c r="M327" i="5"/>
  <c r="N327" i="5"/>
  <c r="O327" i="5"/>
  <c r="P327" i="5"/>
  <c r="Q327" i="5"/>
  <c r="R327" i="5"/>
  <c r="M328" i="5"/>
  <c r="N328" i="5"/>
  <c r="O328" i="5"/>
  <c r="P328" i="5"/>
  <c r="Q328" i="5"/>
  <c r="R328" i="5"/>
  <c r="M329" i="5"/>
  <c r="N329" i="5"/>
  <c r="O329" i="5"/>
  <c r="P329" i="5"/>
  <c r="Q329" i="5"/>
  <c r="R329" i="5"/>
  <c r="M330" i="5"/>
  <c r="N330" i="5"/>
  <c r="O330" i="5"/>
  <c r="P330" i="5"/>
  <c r="Q330" i="5"/>
  <c r="R330" i="5"/>
  <c r="M331" i="5"/>
  <c r="N331" i="5"/>
  <c r="O331" i="5"/>
  <c r="P331" i="5"/>
  <c r="Q331" i="5"/>
  <c r="R331" i="5"/>
  <c r="M332" i="5"/>
  <c r="N332" i="5"/>
  <c r="O332" i="5"/>
  <c r="P332" i="5"/>
  <c r="Q332" i="5"/>
  <c r="R332" i="5"/>
  <c r="M333" i="5"/>
  <c r="N333" i="5"/>
  <c r="O333" i="5"/>
  <c r="P333" i="5"/>
  <c r="Q333" i="5"/>
  <c r="R333" i="5"/>
  <c r="M334" i="5"/>
  <c r="N334" i="5"/>
  <c r="O334" i="5"/>
  <c r="P334" i="5"/>
  <c r="Q334" i="5"/>
  <c r="R334" i="5"/>
  <c r="M335" i="5"/>
  <c r="N335" i="5"/>
  <c r="O335" i="5"/>
  <c r="P335" i="5"/>
  <c r="Q335" i="5"/>
  <c r="R335" i="5"/>
  <c r="M336" i="5"/>
  <c r="N336" i="5"/>
  <c r="O336" i="5"/>
  <c r="P336" i="5"/>
  <c r="Q336" i="5"/>
  <c r="R336" i="5"/>
  <c r="M337" i="5"/>
  <c r="N337" i="5"/>
  <c r="O337" i="5"/>
  <c r="P337" i="5"/>
  <c r="Q337" i="5"/>
  <c r="R337" i="5"/>
  <c r="M338" i="5"/>
  <c r="N338" i="5"/>
  <c r="O338" i="5"/>
  <c r="P338" i="5"/>
  <c r="Q338" i="5"/>
  <c r="R338" i="5"/>
  <c r="M339" i="5"/>
  <c r="N339" i="5"/>
  <c r="O339" i="5"/>
  <c r="P339" i="5"/>
  <c r="Q339" i="5"/>
  <c r="R339" i="5"/>
  <c r="M340" i="5"/>
  <c r="N340" i="5"/>
  <c r="O340" i="5"/>
  <c r="P340" i="5"/>
  <c r="Q340" i="5"/>
  <c r="R340" i="5"/>
  <c r="M341" i="5"/>
  <c r="N341" i="5"/>
  <c r="O341" i="5"/>
  <c r="P341" i="5"/>
  <c r="Q341" i="5"/>
  <c r="R341" i="5"/>
  <c r="M342" i="5"/>
  <c r="N342" i="5"/>
  <c r="O342" i="5"/>
  <c r="P342" i="5"/>
  <c r="Q342" i="5"/>
  <c r="R342" i="5"/>
  <c r="M343" i="5"/>
  <c r="N343" i="5"/>
  <c r="O343" i="5"/>
  <c r="P343" i="5"/>
  <c r="Q343" i="5"/>
  <c r="R343" i="5"/>
  <c r="M344" i="5"/>
  <c r="N344" i="5"/>
  <c r="O344" i="5"/>
  <c r="P344" i="5"/>
  <c r="Q344" i="5"/>
  <c r="R344" i="5"/>
  <c r="M345" i="5"/>
  <c r="N345" i="5"/>
  <c r="O345" i="5"/>
  <c r="P345" i="5"/>
  <c r="Q345" i="5"/>
  <c r="R345" i="5"/>
  <c r="M346" i="5"/>
  <c r="N346" i="5"/>
  <c r="O346" i="5"/>
  <c r="P346" i="5"/>
  <c r="Q346" i="5"/>
  <c r="R346" i="5"/>
  <c r="M347" i="5"/>
  <c r="N347" i="5"/>
  <c r="O347" i="5"/>
  <c r="P347" i="5"/>
  <c r="Q347" i="5"/>
  <c r="R347" i="5"/>
  <c r="M348" i="5"/>
  <c r="N348" i="5"/>
  <c r="O348" i="5"/>
  <c r="P348" i="5"/>
  <c r="Q348" i="5"/>
  <c r="R348" i="5"/>
  <c r="M349" i="5"/>
  <c r="N349" i="5"/>
  <c r="O349" i="5"/>
  <c r="P349" i="5"/>
  <c r="Q349" i="5"/>
  <c r="R349" i="5"/>
  <c r="M350" i="5"/>
  <c r="N350" i="5"/>
  <c r="O350" i="5"/>
  <c r="P350" i="5"/>
  <c r="Q350" i="5"/>
  <c r="R350" i="5"/>
  <c r="M351" i="5"/>
  <c r="N351" i="5"/>
  <c r="O351" i="5"/>
  <c r="P351" i="5"/>
  <c r="Q351" i="5"/>
  <c r="R351" i="5"/>
  <c r="M352" i="5"/>
  <c r="N352" i="5"/>
  <c r="O352" i="5"/>
  <c r="P352" i="5"/>
  <c r="Q352" i="5"/>
  <c r="R352" i="5"/>
  <c r="M353" i="5"/>
  <c r="N353" i="5"/>
  <c r="O353" i="5"/>
  <c r="P353" i="5"/>
  <c r="Q353" i="5"/>
  <c r="R353" i="5"/>
  <c r="M354" i="5"/>
  <c r="N354" i="5"/>
  <c r="O354" i="5"/>
  <c r="P354" i="5"/>
  <c r="Q354" i="5"/>
  <c r="R354" i="5"/>
  <c r="M355" i="5"/>
  <c r="N355" i="5"/>
  <c r="O355" i="5"/>
  <c r="P355" i="5"/>
  <c r="Q355" i="5"/>
  <c r="R355" i="5"/>
  <c r="M356" i="5"/>
  <c r="N356" i="5"/>
  <c r="O356" i="5"/>
  <c r="P356" i="5"/>
  <c r="Q356" i="5"/>
  <c r="R356" i="5"/>
  <c r="M357" i="5"/>
  <c r="N357" i="5"/>
  <c r="O357" i="5"/>
  <c r="P357" i="5"/>
  <c r="Q357" i="5"/>
  <c r="R357" i="5"/>
  <c r="M358" i="5"/>
  <c r="N358" i="5"/>
  <c r="O358" i="5"/>
  <c r="P358" i="5"/>
  <c r="Q358" i="5"/>
  <c r="R358" i="5"/>
  <c r="M359" i="5"/>
  <c r="N359" i="5"/>
  <c r="O359" i="5"/>
  <c r="P359" i="5"/>
  <c r="Q359" i="5"/>
  <c r="R359" i="5"/>
  <c r="M360" i="5"/>
  <c r="N360" i="5"/>
  <c r="O360" i="5"/>
  <c r="P360" i="5"/>
  <c r="Q360" i="5"/>
  <c r="R360" i="5"/>
  <c r="M361" i="5"/>
  <c r="N361" i="5"/>
  <c r="O361" i="5"/>
  <c r="P361" i="5"/>
  <c r="Q361" i="5"/>
  <c r="R361" i="5"/>
  <c r="M362" i="5"/>
  <c r="N362" i="5"/>
  <c r="O362" i="5"/>
  <c r="P362" i="5"/>
  <c r="Q362" i="5"/>
  <c r="R362" i="5"/>
  <c r="M363" i="5"/>
  <c r="N363" i="5"/>
  <c r="O363" i="5"/>
  <c r="P363" i="5"/>
  <c r="Q363" i="5"/>
  <c r="R363" i="5"/>
  <c r="M364" i="5"/>
  <c r="N364" i="5"/>
  <c r="O364" i="5"/>
  <c r="P364" i="5"/>
  <c r="Q364" i="5"/>
  <c r="R364" i="5"/>
  <c r="M365" i="5"/>
  <c r="N365" i="5"/>
  <c r="O365" i="5"/>
  <c r="P365" i="5"/>
  <c r="Q365" i="5"/>
  <c r="R365" i="5"/>
  <c r="M366" i="5"/>
  <c r="N366" i="5"/>
  <c r="O366" i="5"/>
  <c r="P366" i="5"/>
  <c r="Q366" i="5"/>
  <c r="R366" i="5"/>
  <c r="P370" i="5"/>
  <c r="M370" i="5"/>
  <c r="R112" i="5"/>
  <c r="Q112" i="5"/>
  <c r="P112" i="5"/>
  <c r="O112" i="5"/>
  <c r="N112" i="5"/>
  <c r="M112" i="5"/>
  <c r="R111" i="5"/>
  <c r="Q111" i="5"/>
  <c r="P111" i="5"/>
  <c r="O111" i="5"/>
  <c r="N111" i="5"/>
  <c r="M111" i="5"/>
  <c r="R110" i="5"/>
  <c r="Q110" i="5"/>
  <c r="P110" i="5"/>
  <c r="O110" i="5"/>
  <c r="N110" i="5"/>
  <c r="M110" i="5"/>
  <c r="R109" i="5"/>
  <c r="Q109" i="5"/>
  <c r="P109" i="5"/>
  <c r="O109" i="5"/>
  <c r="N109" i="5"/>
  <c r="M109" i="5"/>
  <c r="R108" i="5"/>
  <c r="Q108" i="5"/>
  <c r="P108" i="5"/>
  <c r="O108" i="5"/>
  <c r="N108" i="5"/>
  <c r="M108" i="5"/>
  <c r="R107" i="5"/>
  <c r="Q107" i="5"/>
  <c r="P107" i="5"/>
  <c r="O107" i="5"/>
  <c r="N107" i="5"/>
  <c r="M107" i="5"/>
  <c r="R106" i="5"/>
  <c r="Q106" i="5"/>
  <c r="P106" i="5"/>
  <c r="O106" i="5"/>
  <c r="N106" i="5"/>
  <c r="M106" i="5"/>
  <c r="R105" i="5"/>
  <c r="Q105" i="5"/>
  <c r="P105" i="5"/>
  <c r="O105" i="5"/>
  <c r="N105" i="5"/>
  <c r="M105" i="5"/>
  <c r="R104" i="5"/>
  <c r="Q104" i="5"/>
  <c r="P104" i="5"/>
  <c r="O104" i="5"/>
  <c r="N104" i="5"/>
  <c r="M104" i="5"/>
  <c r="R103" i="5"/>
  <c r="Q103" i="5"/>
  <c r="P103" i="5"/>
  <c r="O103" i="5"/>
  <c r="N103" i="5"/>
  <c r="M103" i="5"/>
  <c r="R102" i="5"/>
  <c r="Q102" i="5"/>
  <c r="P102" i="5"/>
  <c r="O102" i="5"/>
  <c r="N102" i="5"/>
  <c r="M102" i="5"/>
  <c r="R101" i="5"/>
  <c r="Q101" i="5"/>
  <c r="P101" i="5"/>
  <c r="O101" i="5"/>
  <c r="N101" i="5"/>
  <c r="M101" i="5"/>
  <c r="R100" i="5"/>
  <c r="Q100" i="5"/>
  <c r="P100" i="5"/>
  <c r="O100" i="5"/>
  <c r="N100" i="5"/>
  <c r="M100" i="5"/>
  <c r="R99" i="5"/>
  <c r="Q99" i="5"/>
  <c r="P99" i="5"/>
  <c r="O99" i="5"/>
  <c r="N99" i="5"/>
  <c r="M99" i="5"/>
  <c r="R98" i="5"/>
  <c r="Q98" i="5"/>
  <c r="P98" i="5"/>
  <c r="O98" i="5"/>
  <c r="N98" i="5"/>
  <c r="M98" i="5"/>
  <c r="R97" i="5"/>
  <c r="Q97" i="5"/>
  <c r="P97" i="5"/>
  <c r="O97" i="5"/>
  <c r="N97" i="5"/>
  <c r="M97" i="5"/>
  <c r="R96" i="5"/>
  <c r="Q96" i="5"/>
  <c r="P96" i="5"/>
  <c r="O96" i="5"/>
  <c r="N96" i="5"/>
  <c r="M96" i="5"/>
  <c r="R95" i="5"/>
  <c r="Q95" i="5"/>
  <c r="P95" i="5"/>
  <c r="O95" i="5"/>
  <c r="N95" i="5"/>
  <c r="M95" i="5"/>
  <c r="R94" i="5"/>
  <c r="Q94" i="5"/>
  <c r="P94" i="5"/>
  <c r="O94" i="5"/>
  <c r="N94" i="5"/>
  <c r="M94" i="5"/>
  <c r="R93" i="5"/>
  <c r="Q93" i="5"/>
  <c r="P93" i="5"/>
  <c r="O93" i="5"/>
  <c r="N93" i="5"/>
  <c r="M93" i="5"/>
  <c r="R92" i="5"/>
  <c r="Q92" i="5"/>
  <c r="P92" i="5"/>
  <c r="O92" i="5"/>
  <c r="N92" i="5"/>
  <c r="M92" i="5"/>
  <c r="R91" i="5"/>
  <c r="Q91" i="5"/>
  <c r="P91" i="5"/>
  <c r="O91" i="5"/>
  <c r="N91" i="5"/>
  <c r="M91" i="5"/>
  <c r="R90" i="5"/>
  <c r="Q90" i="5"/>
  <c r="P90" i="5"/>
  <c r="O90" i="5"/>
  <c r="N90" i="5"/>
  <c r="M90" i="5"/>
  <c r="R89" i="5"/>
  <c r="Q89" i="5"/>
  <c r="P89" i="5"/>
  <c r="O89" i="5"/>
  <c r="N89" i="5"/>
  <c r="M89" i="5"/>
  <c r="R88" i="5"/>
  <c r="Q88" i="5"/>
  <c r="P88" i="5"/>
  <c r="O88" i="5"/>
  <c r="N88" i="5"/>
  <c r="M88" i="5"/>
  <c r="R87" i="5"/>
  <c r="Q87" i="5"/>
  <c r="P87" i="5"/>
  <c r="O87" i="5"/>
  <c r="N87" i="5"/>
  <c r="M87" i="5"/>
  <c r="R86" i="5"/>
  <c r="Q86" i="5"/>
  <c r="P86" i="5"/>
  <c r="O86" i="5"/>
  <c r="N86" i="5"/>
  <c r="M86" i="5"/>
  <c r="R85" i="5"/>
  <c r="Q85" i="5"/>
  <c r="P85" i="5"/>
  <c r="O85" i="5"/>
  <c r="N85" i="5"/>
  <c r="M85" i="5"/>
  <c r="R84" i="5"/>
  <c r="Q84" i="5"/>
  <c r="P84" i="5"/>
  <c r="O84" i="5"/>
  <c r="N84" i="5"/>
  <c r="M84" i="5"/>
  <c r="R83" i="5"/>
  <c r="Q83" i="5"/>
  <c r="P83" i="5"/>
  <c r="O83" i="5"/>
  <c r="N83" i="5"/>
  <c r="M83" i="5"/>
  <c r="R82" i="5"/>
  <c r="Q82" i="5"/>
  <c r="P82" i="5"/>
  <c r="O82" i="5"/>
  <c r="N82" i="5"/>
  <c r="M82" i="5"/>
  <c r="R81" i="5"/>
  <c r="Q81" i="5"/>
  <c r="P81" i="5"/>
  <c r="O81" i="5"/>
  <c r="N81" i="5"/>
  <c r="M81" i="5"/>
  <c r="R80" i="5"/>
  <c r="Q80" i="5"/>
  <c r="P80" i="5"/>
  <c r="O80" i="5"/>
  <c r="N80" i="5"/>
  <c r="M80" i="5"/>
  <c r="R79" i="5"/>
  <c r="Q79" i="5"/>
  <c r="P79" i="5"/>
  <c r="O79" i="5"/>
  <c r="N79" i="5"/>
  <c r="M79" i="5"/>
  <c r="R78" i="5"/>
  <c r="Q78" i="5"/>
  <c r="P78" i="5"/>
  <c r="O78" i="5"/>
  <c r="N78" i="5"/>
  <c r="M78" i="5"/>
  <c r="R77" i="5"/>
  <c r="Q77" i="5"/>
  <c r="P77" i="5"/>
  <c r="O77" i="5"/>
  <c r="N77" i="5"/>
  <c r="M77" i="5"/>
  <c r="R76" i="5"/>
  <c r="Q76" i="5"/>
  <c r="P76" i="5"/>
  <c r="O76" i="5"/>
  <c r="N76" i="5"/>
  <c r="M76" i="5"/>
  <c r="R75" i="5"/>
  <c r="Q75" i="5"/>
  <c r="P75" i="5"/>
  <c r="O75" i="5"/>
  <c r="N75" i="5"/>
  <c r="M75" i="5"/>
  <c r="R74" i="5"/>
  <c r="Q74" i="5"/>
  <c r="P74" i="5"/>
  <c r="O74" i="5"/>
  <c r="N74" i="5"/>
  <c r="M74" i="5"/>
  <c r="R73" i="5"/>
  <c r="Q73" i="5"/>
  <c r="P73" i="5"/>
  <c r="O73" i="5"/>
  <c r="N73" i="5"/>
  <c r="M73" i="5"/>
  <c r="R72" i="5"/>
  <c r="Q72" i="5"/>
  <c r="P72" i="5"/>
  <c r="O72" i="5"/>
  <c r="N72" i="5"/>
  <c r="M72" i="5"/>
  <c r="R71" i="5"/>
  <c r="Q71" i="5"/>
  <c r="P71" i="5"/>
  <c r="O71" i="5"/>
  <c r="N71" i="5"/>
  <c r="M71" i="5"/>
  <c r="R70" i="5"/>
  <c r="Q70" i="5"/>
  <c r="P70" i="5"/>
  <c r="O70" i="5"/>
  <c r="N70" i="5"/>
  <c r="M70" i="5"/>
  <c r="R69" i="5"/>
  <c r="Q69" i="5"/>
  <c r="P69" i="5"/>
  <c r="O69" i="5"/>
  <c r="N69" i="5"/>
  <c r="M69" i="5"/>
  <c r="R68" i="5"/>
  <c r="Q68" i="5"/>
  <c r="P68" i="5"/>
  <c r="O68" i="5"/>
  <c r="N68" i="5"/>
  <c r="M68" i="5"/>
  <c r="R67" i="5"/>
  <c r="Q67" i="5"/>
  <c r="P67" i="5"/>
  <c r="O67" i="5"/>
  <c r="N67" i="5"/>
  <c r="M67" i="5"/>
  <c r="R66" i="5"/>
  <c r="Q66" i="5"/>
  <c r="P66" i="5"/>
  <c r="O66" i="5"/>
  <c r="N66" i="5"/>
  <c r="M66" i="5"/>
  <c r="R65" i="5"/>
  <c r="Q65" i="5"/>
  <c r="P65" i="5"/>
  <c r="O65" i="5"/>
  <c r="N65" i="5"/>
  <c r="M65" i="5"/>
  <c r="R64" i="5"/>
  <c r="Q64" i="5"/>
  <c r="P64" i="5"/>
  <c r="O64" i="5"/>
  <c r="N64" i="5"/>
  <c r="M64" i="5"/>
  <c r="R63" i="5"/>
  <c r="Q63" i="5"/>
  <c r="P63" i="5"/>
  <c r="O63" i="5"/>
  <c r="N63" i="5"/>
  <c r="M63" i="5"/>
  <c r="R62" i="5"/>
  <c r="Q62" i="5"/>
  <c r="P62" i="5"/>
  <c r="O62" i="5"/>
  <c r="N62" i="5"/>
  <c r="M62" i="5"/>
  <c r="R61" i="5"/>
  <c r="Q61" i="5"/>
  <c r="P61" i="5"/>
  <c r="O61" i="5"/>
  <c r="N61" i="5"/>
  <c r="M61" i="5"/>
  <c r="R60" i="5"/>
  <c r="Q60" i="5"/>
  <c r="P60" i="5"/>
  <c r="O60" i="5"/>
  <c r="N60" i="5"/>
  <c r="M60" i="5"/>
  <c r="R59" i="5"/>
  <c r="Q59" i="5"/>
  <c r="P59" i="5"/>
  <c r="O59" i="5"/>
  <c r="N59" i="5"/>
  <c r="M59" i="5"/>
  <c r="R58" i="5"/>
  <c r="Q58" i="5"/>
  <c r="P58" i="5"/>
  <c r="O58" i="5"/>
  <c r="N58" i="5"/>
  <c r="M58" i="5"/>
  <c r="R57" i="5"/>
  <c r="Q57" i="5"/>
  <c r="P57" i="5"/>
  <c r="O57" i="5"/>
  <c r="N57" i="5"/>
  <c r="M57" i="5"/>
  <c r="R56" i="5"/>
  <c r="Q56" i="5"/>
  <c r="P56" i="5"/>
  <c r="O56" i="5"/>
  <c r="N56" i="5"/>
  <c r="M56" i="5"/>
  <c r="R55" i="5"/>
  <c r="Q55" i="5"/>
  <c r="P55" i="5"/>
  <c r="O55" i="5"/>
  <c r="N55" i="5"/>
  <c r="M55" i="5"/>
  <c r="R54" i="5"/>
  <c r="Q54" i="5"/>
  <c r="P54" i="5"/>
  <c r="O54" i="5"/>
  <c r="N54" i="5"/>
  <c r="M54" i="5"/>
  <c r="R53" i="5"/>
  <c r="Q53" i="5"/>
  <c r="P53" i="5"/>
  <c r="O53" i="5"/>
  <c r="N53" i="5"/>
  <c r="M53" i="5"/>
  <c r="R52" i="5"/>
  <c r="Q52" i="5"/>
  <c r="P52" i="5"/>
  <c r="O52" i="5"/>
  <c r="N52" i="5"/>
  <c r="M52" i="5"/>
  <c r="R51" i="5"/>
  <c r="Q51" i="5"/>
  <c r="P51" i="5"/>
  <c r="O51" i="5"/>
  <c r="N51" i="5"/>
  <c r="M51" i="5"/>
  <c r="R50" i="5"/>
  <c r="Q50" i="5"/>
  <c r="P50" i="5"/>
  <c r="O50" i="5"/>
  <c r="N50" i="5"/>
  <c r="M50" i="5"/>
  <c r="R49" i="5"/>
  <c r="Q49" i="5"/>
  <c r="P49" i="5"/>
  <c r="O49" i="5"/>
  <c r="N49" i="5"/>
  <c r="M49" i="5"/>
  <c r="R48" i="5"/>
  <c r="Q48" i="5"/>
  <c r="P48" i="5"/>
  <c r="O48" i="5"/>
  <c r="N48" i="5"/>
  <c r="M48" i="5"/>
  <c r="R47" i="5"/>
  <c r="Q47" i="5"/>
  <c r="P47" i="5"/>
  <c r="O47" i="5"/>
  <c r="N47" i="5"/>
  <c r="M47" i="5"/>
  <c r="R46" i="5"/>
  <c r="Q46" i="5"/>
  <c r="P46" i="5"/>
  <c r="O46" i="5"/>
  <c r="N46" i="5"/>
  <c r="M46" i="5"/>
  <c r="R45" i="5"/>
  <c r="Q45" i="5"/>
  <c r="P45" i="5"/>
  <c r="O45" i="5"/>
  <c r="N45" i="5"/>
  <c r="M45" i="5"/>
  <c r="R44" i="5"/>
  <c r="Q44" i="5"/>
  <c r="P44" i="5"/>
  <c r="O44" i="5"/>
  <c r="N44" i="5"/>
  <c r="M44" i="5"/>
  <c r="R43" i="5"/>
  <c r="Q43" i="5"/>
  <c r="P43" i="5"/>
  <c r="O43" i="5"/>
  <c r="N43" i="5"/>
  <c r="M43" i="5"/>
  <c r="R42" i="5"/>
  <c r="Q42" i="5"/>
  <c r="P42" i="5"/>
  <c r="O42" i="5"/>
  <c r="N42" i="5"/>
  <c r="M42" i="5"/>
  <c r="R41" i="5"/>
  <c r="Q41" i="5"/>
  <c r="P41" i="5"/>
  <c r="O41" i="5"/>
  <c r="N41" i="5"/>
  <c r="M41" i="5"/>
  <c r="R40" i="5"/>
  <c r="Q40" i="5"/>
  <c r="P40" i="5"/>
  <c r="O40" i="5"/>
  <c r="N40" i="5"/>
  <c r="M40" i="5"/>
  <c r="R39" i="5"/>
  <c r="Q39" i="5"/>
  <c r="P39" i="5"/>
  <c r="O39" i="5"/>
  <c r="N39" i="5"/>
  <c r="M39" i="5"/>
  <c r="R38" i="5"/>
  <c r="Q38" i="5"/>
  <c r="P38" i="5"/>
  <c r="O38" i="5"/>
  <c r="N38" i="5"/>
  <c r="M38" i="5"/>
  <c r="R37" i="5"/>
  <c r="Q37" i="5"/>
  <c r="P37" i="5"/>
  <c r="O37" i="5"/>
  <c r="N37" i="5"/>
  <c r="M37" i="5"/>
  <c r="R36" i="5"/>
  <c r="Q36" i="5"/>
  <c r="P36" i="5"/>
  <c r="O36" i="5"/>
  <c r="N36" i="5"/>
  <c r="M36" i="5"/>
  <c r="R35" i="5"/>
  <c r="Q35" i="5"/>
  <c r="P35" i="5"/>
  <c r="O35" i="5"/>
  <c r="N35" i="5"/>
  <c r="M35" i="5"/>
  <c r="R34" i="5"/>
  <c r="Q34" i="5"/>
  <c r="P34" i="5"/>
  <c r="O34" i="5"/>
  <c r="N34" i="5"/>
  <c r="M34" i="5"/>
  <c r="R33" i="5"/>
  <c r="Q33" i="5"/>
  <c r="P33" i="5"/>
  <c r="O33" i="5"/>
  <c r="N33" i="5"/>
  <c r="M33" i="5"/>
  <c r="R32" i="5"/>
  <c r="Q32" i="5"/>
  <c r="P32" i="5"/>
  <c r="O32" i="5"/>
  <c r="N32" i="5"/>
  <c r="M32" i="5"/>
  <c r="R31" i="5"/>
  <c r="Q31" i="5"/>
  <c r="P31" i="5"/>
  <c r="O31" i="5"/>
  <c r="N31" i="5"/>
  <c r="M31" i="5"/>
  <c r="R30" i="5"/>
  <c r="Q30" i="5"/>
  <c r="P30" i="5"/>
  <c r="O30" i="5"/>
  <c r="N30" i="5"/>
  <c r="M30" i="5"/>
  <c r="R29" i="5"/>
  <c r="Q29" i="5"/>
  <c r="P29" i="5"/>
  <c r="O29" i="5"/>
  <c r="N29" i="5"/>
  <c r="M29" i="5"/>
  <c r="R28" i="5"/>
  <c r="Q28" i="5"/>
  <c r="P28" i="5"/>
  <c r="O28" i="5"/>
  <c r="N28" i="5"/>
  <c r="M28" i="5"/>
  <c r="R27" i="5"/>
  <c r="Q27" i="5"/>
  <c r="P27" i="5"/>
  <c r="O27" i="5"/>
  <c r="N27" i="5"/>
  <c r="M27" i="5"/>
  <c r="R26" i="5"/>
  <c r="Q26" i="5"/>
  <c r="P26" i="5"/>
  <c r="O26" i="5"/>
  <c r="N26" i="5"/>
  <c r="M26" i="5"/>
  <c r="R25" i="5"/>
  <c r="Q25" i="5"/>
  <c r="P25" i="5"/>
  <c r="O25" i="5"/>
  <c r="N25" i="5"/>
  <c r="M25" i="5"/>
  <c r="R24" i="5"/>
  <c r="Q24" i="5"/>
  <c r="P24" i="5"/>
  <c r="O24" i="5"/>
  <c r="N24" i="5"/>
  <c r="M24" i="5"/>
  <c r="R23" i="5"/>
  <c r="Q23" i="5"/>
  <c r="P23" i="5"/>
  <c r="O23" i="5"/>
  <c r="N23" i="5"/>
  <c r="M23" i="5"/>
  <c r="R22" i="5"/>
  <c r="Q22" i="5"/>
  <c r="P22" i="5"/>
  <c r="O22" i="5"/>
  <c r="N22" i="5"/>
  <c r="M22" i="5"/>
  <c r="R21" i="5"/>
  <c r="Q21" i="5"/>
  <c r="P21" i="5"/>
  <c r="O21" i="5"/>
  <c r="N21" i="5"/>
  <c r="M21" i="5"/>
  <c r="R20" i="5"/>
  <c r="Q20" i="5"/>
  <c r="P20" i="5"/>
  <c r="O20" i="5"/>
  <c r="N20" i="5"/>
  <c r="M20" i="5"/>
  <c r="R19" i="5"/>
  <c r="Q19" i="5"/>
  <c r="P19" i="5"/>
  <c r="O19" i="5"/>
  <c r="N19" i="5"/>
  <c r="M19" i="5"/>
  <c r="R18" i="5"/>
  <c r="Q18" i="5"/>
  <c r="P18" i="5"/>
  <c r="O18" i="5"/>
  <c r="N18" i="5"/>
  <c r="M18" i="5"/>
  <c r="R17" i="5"/>
  <c r="Q17" i="5"/>
  <c r="P17" i="5"/>
  <c r="O17" i="5"/>
  <c r="N17" i="5"/>
  <c r="M17" i="5"/>
  <c r="R16" i="5"/>
  <c r="Q16" i="5"/>
  <c r="P16" i="5"/>
  <c r="O16" i="5"/>
  <c r="N16" i="5"/>
  <c r="M16" i="5"/>
  <c r="M113" i="4"/>
  <c r="N113" i="4"/>
  <c r="P113" i="4"/>
  <c r="Q113" i="4"/>
  <c r="R113" i="4"/>
  <c r="M114" i="4"/>
  <c r="N114" i="4"/>
  <c r="P114" i="4"/>
  <c r="Q114" i="4"/>
  <c r="R114" i="4"/>
  <c r="M115" i="4"/>
  <c r="N115" i="4"/>
  <c r="P115" i="4"/>
  <c r="Q115" i="4"/>
  <c r="R115" i="4"/>
  <c r="M116" i="4"/>
  <c r="N116" i="4"/>
  <c r="P116" i="4"/>
  <c r="Q116" i="4"/>
  <c r="R116" i="4"/>
  <c r="M117" i="4"/>
  <c r="N117" i="4"/>
  <c r="P117" i="4"/>
  <c r="Q117" i="4"/>
  <c r="R117" i="4"/>
  <c r="M118" i="4"/>
  <c r="N118" i="4"/>
  <c r="P118" i="4"/>
  <c r="Q118" i="4"/>
  <c r="R118" i="4"/>
  <c r="M119" i="4"/>
  <c r="N119" i="4"/>
  <c r="P119" i="4"/>
  <c r="Q119" i="4"/>
  <c r="R119" i="4"/>
  <c r="M120" i="4"/>
  <c r="N120" i="4"/>
  <c r="P120" i="4"/>
  <c r="Q120" i="4"/>
  <c r="R120" i="4"/>
  <c r="M121" i="4"/>
  <c r="N121" i="4"/>
  <c r="P121" i="4"/>
  <c r="Q121" i="4"/>
  <c r="R121" i="4"/>
  <c r="M122" i="4"/>
  <c r="N122" i="4"/>
  <c r="P122" i="4"/>
  <c r="Q122" i="4"/>
  <c r="R122" i="4"/>
  <c r="M123" i="4"/>
  <c r="N123" i="4"/>
  <c r="P123" i="4"/>
  <c r="Q123" i="4"/>
  <c r="R123" i="4"/>
  <c r="M124" i="4"/>
  <c r="N124" i="4"/>
  <c r="P124" i="4"/>
  <c r="Q124" i="4"/>
  <c r="R124" i="4"/>
  <c r="M125" i="4"/>
  <c r="N125" i="4"/>
  <c r="P125" i="4"/>
  <c r="Q125" i="4"/>
  <c r="R125" i="4"/>
  <c r="M126" i="4"/>
  <c r="N126" i="4"/>
  <c r="P126" i="4"/>
  <c r="Q126" i="4"/>
  <c r="R126" i="4"/>
  <c r="M127" i="4"/>
  <c r="N127" i="4"/>
  <c r="P127" i="4"/>
  <c r="Q127" i="4"/>
  <c r="R127" i="4"/>
  <c r="M128" i="4"/>
  <c r="N128" i="4"/>
  <c r="P128" i="4"/>
  <c r="Q128" i="4"/>
  <c r="R128" i="4"/>
  <c r="M129" i="4"/>
  <c r="N129" i="4"/>
  <c r="P129" i="4"/>
  <c r="Q129" i="4"/>
  <c r="R129" i="4"/>
  <c r="M130" i="4"/>
  <c r="N130" i="4"/>
  <c r="P130" i="4"/>
  <c r="Q130" i="4"/>
  <c r="R130" i="4"/>
  <c r="M131" i="4"/>
  <c r="N131" i="4"/>
  <c r="P131" i="4"/>
  <c r="Q131" i="4"/>
  <c r="R131" i="4"/>
  <c r="M132" i="4"/>
  <c r="N132" i="4"/>
  <c r="P132" i="4"/>
  <c r="Q132" i="4"/>
  <c r="R132" i="4"/>
  <c r="M133" i="4"/>
  <c r="N133" i="4"/>
  <c r="P133" i="4"/>
  <c r="Q133" i="4"/>
  <c r="R133" i="4"/>
  <c r="M134" i="4"/>
  <c r="N134" i="4"/>
  <c r="P134" i="4"/>
  <c r="Q134" i="4"/>
  <c r="R134" i="4"/>
  <c r="M135" i="4"/>
  <c r="N135" i="4"/>
  <c r="P135" i="4"/>
  <c r="Q135" i="4"/>
  <c r="R135" i="4"/>
  <c r="M136" i="4"/>
  <c r="N136" i="4"/>
  <c r="P136" i="4"/>
  <c r="Q136" i="4"/>
  <c r="R136" i="4"/>
  <c r="M137" i="4"/>
  <c r="N137" i="4"/>
  <c r="P137" i="4"/>
  <c r="Q137" i="4"/>
  <c r="R137" i="4"/>
  <c r="M138" i="4"/>
  <c r="N138" i="4"/>
  <c r="P138" i="4"/>
  <c r="Q138" i="4"/>
  <c r="R138" i="4"/>
  <c r="M139" i="4"/>
  <c r="N139" i="4"/>
  <c r="P139" i="4"/>
  <c r="Q139" i="4"/>
  <c r="R139" i="4"/>
  <c r="M140" i="4"/>
  <c r="N140" i="4"/>
  <c r="P140" i="4"/>
  <c r="Q140" i="4"/>
  <c r="R140" i="4"/>
  <c r="M141" i="4"/>
  <c r="N141" i="4"/>
  <c r="P141" i="4"/>
  <c r="Q141" i="4"/>
  <c r="R141" i="4"/>
  <c r="M142" i="4"/>
  <c r="N142" i="4"/>
  <c r="P142" i="4"/>
  <c r="Q142" i="4"/>
  <c r="R142" i="4"/>
  <c r="M143" i="4"/>
  <c r="N143" i="4"/>
  <c r="P143" i="4"/>
  <c r="Q143" i="4"/>
  <c r="R143" i="4"/>
  <c r="M144" i="4"/>
  <c r="N144" i="4"/>
  <c r="P144" i="4"/>
  <c r="Q144" i="4"/>
  <c r="R144" i="4"/>
  <c r="M145" i="4"/>
  <c r="N145" i="4"/>
  <c r="P145" i="4"/>
  <c r="Q145" i="4"/>
  <c r="R145" i="4"/>
  <c r="M146" i="4"/>
  <c r="N146" i="4"/>
  <c r="P146" i="4"/>
  <c r="Q146" i="4"/>
  <c r="R146" i="4"/>
  <c r="M147" i="4"/>
  <c r="N147" i="4"/>
  <c r="P147" i="4"/>
  <c r="Q147" i="4"/>
  <c r="R147" i="4"/>
  <c r="M148" i="4"/>
  <c r="N148" i="4"/>
  <c r="P148" i="4"/>
  <c r="Q148" i="4"/>
  <c r="R148" i="4"/>
  <c r="M149" i="4"/>
  <c r="N149" i="4"/>
  <c r="P149" i="4"/>
  <c r="Q149" i="4"/>
  <c r="R149" i="4"/>
  <c r="M150" i="4"/>
  <c r="N150" i="4"/>
  <c r="P150" i="4"/>
  <c r="Q150" i="4"/>
  <c r="R150" i="4"/>
  <c r="M151" i="4"/>
  <c r="N151" i="4"/>
  <c r="P151" i="4"/>
  <c r="Q151" i="4"/>
  <c r="R151" i="4"/>
  <c r="M152" i="4"/>
  <c r="N152" i="4"/>
  <c r="P152" i="4"/>
  <c r="Q152" i="4"/>
  <c r="R152" i="4"/>
  <c r="M153" i="4"/>
  <c r="N153" i="4"/>
  <c r="P153" i="4"/>
  <c r="Q153" i="4"/>
  <c r="R153" i="4"/>
  <c r="M154" i="4"/>
  <c r="N154" i="4"/>
  <c r="P154" i="4"/>
  <c r="Q154" i="4"/>
  <c r="R154" i="4"/>
  <c r="M155" i="4"/>
  <c r="N155" i="4"/>
  <c r="P155" i="4"/>
  <c r="Q155" i="4"/>
  <c r="R155" i="4"/>
  <c r="M156" i="4"/>
  <c r="N156" i="4"/>
  <c r="P156" i="4"/>
  <c r="Q156" i="4"/>
  <c r="R156" i="4"/>
  <c r="M157" i="4"/>
  <c r="N157" i="4"/>
  <c r="P157" i="4"/>
  <c r="Q157" i="4"/>
  <c r="R157" i="4"/>
  <c r="M158" i="4"/>
  <c r="N158" i="4"/>
  <c r="P158" i="4"/>
  <c r="Q158" i="4"/>
  <c r="R158" i="4"/>
  <c r="M159" i="4"/>
  <c r="N159" i="4"/>
  <c r="P159" i="4"/>
  <c r="Q159" i="4"/>
  <c r="R159" i="4"/>
  <c r="M160" i="4"/>
  <c r="N160" i="4"/>
  <c r="P160" i="4"/>
  <c r="Q160" i="4"/>
  <c r="R160" i="4"/>
  <c r="M161" i="4"/>
  <c r="N161" i="4"/>
  <c r="P161" i="4"/>
  <c r="Q161" i="4"/>
  <c r="R161" i="4"/>
  <c r="M162" i="4"/>
  <c r="N162" i="4"/>
  <c r="P162" i="4"/>
  <c r="Q162" i="4"/>
  <c r="R162" i="4"/>
  <c r="M163" i="4"/>
  <c r="N163" i="4"/>
  <c r="P163" i="4"/>
  <c r="Q163" i="4"/>
  <c r="R163" i="4"/>
  <c r="M164" i="4"/>
  <c r="N164" i="4"/>
  <c r="P164" i="4"/>
  <c r="Q164" i="4"/>
  <c r="R164" i="4"/>
  <c r="M165" i="4"/>
  <c r="N165" i="4"/>
  <c r="P165" i="4"/>
  <c r="Q165" i="4"/>
  <c r="R165" i="4"/>
  <c r="M166" i="4"/>
  <c r="N166" i="4"/>
  <c r="P166" i="4"/>
  <c r="Q166" i="4"/>
  <c r="R166" i="4"/>
  <c r="M167" i="4"/>
  <c r="N167" i="4"/>
  <c r="P167" i="4"/>
  <c r="Q167" i="4"/>
  <c r="R167" i="4"/>
  <c r="M168" i="4"/>
  <c r="N168" i="4"/>
  <c r="P168" i="4"/>
  <c r="Q168" i="4"/>
  <c r="R168" i="4"/>
  <c r="M169" i="4"/>
  <c r="N169" i="4"/>
  <c r="P169" i="4"/>
  <c r="Q169" i="4"/>
  <c r="R169" i="4"/>
  <c r="M170" i="4"/>
  <c r="N170" i="4"/>
  <c r="P170" i="4"/>
  <c r="Q170" i="4"/>
  <c r="R170" i="4"/>
  <c r="M171" i="4"/>
  <c r="N171" i="4"/>
  <c r="P171" i="4"/>
  <c r="Q171" i="4"/>
  <c r="R171" i="4"/>
  <c r="M172" i="4"/>
  <c r="N172" i="4"/>
  <c r="P172" i="4"/>
  <c r="Q172" i="4"/>
  <c r="R172" i="4"/>
  <c r="M173" i="4"/>
  <c r="N173" i="4"/>
  <c r="P173" i="4"/>
  <c r="Q173" i="4"/>
  <c r="R173" i="4"/>
  <c r="M174" i="4"/>
  <c r="N174" i="4"/>
  <c r="P174" i="4"/>
  <c r="Q174" i="4"/>
  <c r="R174" i="4"/>
  <c r="M175" i="4"/>
  <c r="N175" i="4"/>
  <c r="P175" i="4"/>
  <c r="Q175" i="4"/>
  <c r="R175" i="4"/>
  <c r="M176" i="4"/>
  <c r="N176" i="4"/>
  <c r="P176" i="4"/>
  <c r="Q176" i="4"/>
  <c r="R176" i="4"/>
  <c r="M177" i="4"/>
  <c r="N177" i="4"/>
  <c r="P177" i="4"/>
  <c r="Q177" i="4"/>
  <c r="R177" i="4"/>
  <c r="M178" i="4"/>
  <c r="N178" i="4"/>
  <c r="P178" i="4"/>
  <c r="Q178" i="4"/>
  <c r="R178" i="4"/>
  <c r="M179" i="4"/>
  <c r="N179" i="4"/>
  <c r="P179" i="4"/>
  <c r="Q179" i="4"/>
  <c r="R179" i="4"/>
  <c r="M180" i="4"/>
  <c r="N180" i="4"/>
  <c r="P180" i="4"/>
  <c r="Q180" i="4"/>
  <c r="R180" i="4"/>
  <c r="M181" i="4"/>
  <c r="N181" i="4"/>
  <c r="P181" i="4"/>
  <c r="Q181" i="4"/>
  <c r="R181" i="4"/>
  <c r="M182" i="4"/>
  <c r="N182" i="4"/>
  <c r="P182" i="4"/>
  <c r="Q182" i="4"/>
  <c r="R182" i="4"/>
  <c r="M183" i="4"/>
  <c r="N183" i="4"/>
  <c r="P183" i="4"/>
  <c r="Q183" i="4"/>
  <c r="R183" i="4"/>
  <c r="M184" i="4"/>
  <c r="N184" i="4"/>
  <c r="P184" i="4"/>
  <c r="Q184" i="4"/>
  <c r="R184" i="4"/>
  <c r="M185" i="4"/>
  <c r="N185" i="4"/>
  <c r="P185" i="4"/>
  <c r="Q185" i="4"/>
  <c r="R185" i="4"/>
  <c r="M186" i="4"/>
  <c r="N186" i="4"/>
  <c r="P186" i="4"/>
  <c r="Q186" i="4"/>
  <c r="R186" i="4"/>
  <c r="M187" i="4"/>
  <c r="N187" i="4"/>
  <c r="P187" i="4"/>
  <c r="Q187" i="4"/>
  <c r="R187" i="4"/>
  <c r="M188" i="4"/>
  <c r="N188" i="4"/>
  <c r="P188" i="4"/>
  <c r="Q188" i="4"/>
  <c r="R188" i="4"/>
  <c r="M189" i="4"/>
  <c r="N189" i="4"/>
  <c r="P189" i="4"/>
  <c r="Q189" i="4"/>
  <c r="R189" i="4"/>
  <c r="M190" i="4"/>
  <c r="N190" i="4"/>
  <c r="P190" i="4"/>
  <c r="Q190" i="4"/>
  <c r="R190" i="4"/>
  <c r="M191" i="4"/>
  <c r="N191" i="4"/>
  <c r="P191" i="4"/>
  <c r="Q191" i="4"/>
  <c r="R191" i="4"/>
  <c r="M192" i="4"/>
  <c r="N192" i="4"/>
  <c r="P192" i="4"/>
  <c r="Q192" i="4"/>
  <c r="R192" i="4"/>
  <c r="M193" i="4"/>
  <c r="N193" i="4"/>
  <c r="P193" i="4"/>
  <c r="Q193" i="4"/>
  <c r="R193" i="4"/>
  <c r="M194" i="4"/>
  <c r="N194" i="4"/>
  <c r="P194" i="4"/>
  <c r="Q194" i="4"/>
  <c r="R194" i="4"/>
  <c r="M195" i="4"/>
  <c r="N195" i="4"/>
  <c r="P195" i="4"/>
  <c r="Q195" i="4"/>
  <c r="R195" i="4"/>
  <c r="M196" i="4"/>
  <c r="N196" i="4"/>
  <c r="P196" i="4"/>
  <c r="Q196" i="4"/>
  <c r="R196" i="4"/>
  <c r="M197" i="4"/>
  <c r="N197" i="4"/>
  <c r="P197" i="4"/>
  <c r="Q197" i="4"/>
  <c r="R197" i="4"/>
  <c r="M198" i="4"/>
  <c r="N198" i="4"/>
  <c r="P198" i="4"/>
  <c r="Q198" i="4"/>
  <c r="R198" i="4"/>
  <c r="M199" i="4"/>
  <c r="N199" i="4"/>
  <c r="P199" i="4"/>
  <c r="Q199" i="4"/>
  <c r="R199" i="4"/>
  <c r="M200" i="4"/>
  <c r="N200" i="4"/>
  <c r="P200" i="4"/>
  <c r="Q200" i="4"/>
  <c r="R200" i="4"/>
  <c r="M201" i="4"/>
  <c r="N201" i="4"/>
  <c r="P201" i="4"/>
  <c r="Q201" i="4"/>
  <c r="R201" i="4"/>
  <c r="M202" i="4"/>
  <c r="N202" i="4"/>
  <c r="P202" i="4"/>
  <c r="Q202" i="4"/>
  <c r="R202" i="4"/>
  <c r="M203" i="4"/>
  <c r="N203" i="4"/>
  <c r="P203" i="4"/>
  <c r="Q203" i="4"/>
  <c r="R203" i="4"/>
  <c r="M204" i="4"/>
  <c r="N204" i="4"/>
  <c r="P204" i="4"/>
  <c r="Q204" i="4"/>
  <c r="R204" i="4"/>
  <c r="M205" i="4"/>
  <c r="N205" i="4"/>
  <c r="P205" i="4"/>
  <c r="Q205" i="4"/>
  <c r="R205" i="4"/>
  <c r="M206" i="4"/>
  <c r="N206" i="4"/>
  <c r="P206" i="4"/>
  <c r="Q206" i="4"/>
  <c r="R206" i="4"/>
  <c r="M207" i="4"/>
  <c r="N207" i="4"/>
  <c r="P207" i="4"/>
  <c r="Q207" i="4"/>
  <c r="R207" i="4"/>
  <c r="M208" i="4"/>
  <c r="N208" i="4"/>
  <c r="P208" i="4"/>
  <c r="Q208" i="4"/>
  <c r="R208" i="4"/>
  <c r="M209" i="4"/>
  <c r="N209" i="4"/>
  <c r="P209" i="4"/>
  <c r="Q209" i="4"/>
  <c r="R209" i="4"/>
  <c r="M210" i="4"/>
  <c r="N210" i="4"/>
  <c r="P210" i="4"/>
  <c r="Q210" i="4"/>
  <c r="R210" i="4"/>
  <c r="M211" i="4"/>
  <c r="N211" i="4"/>
  <c r="P211" i="4"/>
  <c r="Q211" i="4"/>
  <c r="R211" i="4"/>
  <c r="M212" i="4"/>
  <c r="N212" i="4"/>
  <c r="P212" i="4"/>
  <c r="Q212" i="4"/>
  <c r="R212" i="4"/>
  <c r="M213" i="4"/>
  <c r="N213" i="4"/>
  <c r="P213" i="4"/>
  <c r="Q213" i="4"/>
  <c r="R213" i="4"/>
  <c r="M214" i="4"/>
  <c r="N214" i="4"/>
  <c r="P214" i="4"/>
  <c r="Q214" i="4"/>
  <c r="R214" i="4"/>
  <c r="M215" i="4"/>
  <c r="N215" i="4"/>
  <c r="P215" i="4"/>
  <c r="Q215" i="4"/>
  <c r="R215" i="4"/>
  <c r="M216" i="4"/>
  <c r="N216" i="4"/>
  <c r="P216" i="4"/>
  <c r="Q216" i="4"/>
  <c r="R216" i="4"/>
  <c r="M217" i="4"/>
  <c r="N217" i="4"/>
  <c r="P217" i="4"/>
  <c r="Q217" i="4"/>
  <c r="R217" i="4"/>
  <c r="M218" i="4"/>
  <c r="N218" i="4"/>
  <c r="P218" i="4"/>
  <c r="Q218" i="4"/>
  <c r="R218" i="4"/>
  <c r="M219" i="4"/>
  <c r="N219" i="4"/>
  <c r="P219" i="4"/>
  <c r="Q219" i="4"/>
  <c r="R219" i="4"/>
  <c r="M220" i="4"/>
  <c r="N220" i="4"/>
  <c r="P220" i="4"/>
  <c r="Q220" i="4"/>
  <c r="R220" i="4"/>
  <c r="M221" i="4"/>
  <c r="N221" i="4"/>
  <c r="P221" i="4"/>
  <c r="Q221" i="4"/>
  <c r="R221" i="4"/>
  <c r="M222" i="4"/>
  <c r="N222" i="4"/>
  <c r="P222" i="4"/>
  <c r="Q222" i="4"/>
  <c r="R222" i="4"/>
  <c r="M223" i="4"/>
  <c r="N223" i="4"/>
  <c r="P223" i="4"/>
  <c r="Q223" i="4"/>
  <c r="R223" i="4"/>
  <c r="M224" i="4"/>
  <c r="N224" i="4"/>
  <c r="P224" i="4"/>
  <c r="Q224" i="4"/>
  <c r="R224" i="4"/>
  <c r="M225" i="4"/>
  <c r="N225" i="4"/>
  <c r="P225" i="4"/>
  <c r="Q225" i="4"/>
  <c r="R225" i="4"/>
  <c r="M226" i="4"/>
  <c r="N226" i="4"/>
  <c r="P226" i="4"/>
  <c r="Q226" i="4"/>
  <c r="R226" i="4"/>
  <c r="M227" i="4"/>
  <c r="N227" i="4"/>
  <c r="P227" i="4"/>
  <c r="Q227" i="4"/>
  <c r="R227" i="4"/>
  <c r="M228" i="4"/>
  <c r="N228" i="4"/>
  <c r="P228" i="4"/>
  <c r="Q228" i="4"/>
  <c r="R228" i="4"/>
  <c r="M229" i="4"/>
  <c r="N229" i="4"/>
  <c r="P229" i="4"/>
  <c r="Q229" i="4"/>
  <c r="R229" i="4"/>
  <c r="M230" i="4"/>
  <c r="N230" i="4"/>
  <c r="P230" i="4"/>
  <c r="Q230" i="4"/>
  <c r="R230" i="4"/>
  <c r="M231" i="4"/>
  <c r="N231" i="4"/>
  <c r="P231" i="4"/>
  <c r="Q231" i="4"/>
  <c r="R231" i="4"/>
  <c r="M232" i="4"/>
  <c r="N232" i="4"/>
  <c r="P232" i="4"/>
  <c r="Q232" i="4"/>
  <c r="R232" i="4"/>
  <c r="M233" i="4"/>
  <c r="N233" i="4"/>
  <c r="P233" i="4"/>
  <c r="Q233" i="4"/>
  <c r="R233" i="4"/>
  <c r="M234" i="4"/>
  <c r="N234" i="4"/>
  <c r="P234" i="4"/>
  <c r="Q234" i="4"/>
  <c r="R234" i="4"/>
  <c r="M235" i="4"/>
  <c r="N235" i="4"/>
  <c r="P235" i="4"/>
  <c r="Q235" i="4"/>
  <c r="R235" i="4"/>
  <c r="M236" i="4"/>
  <c r="N236" i="4"/>
  <c r="P236" i="4"/>
  <c r="Q236" i="4"/>
  <c r="R236" i="4"/>
  <c r="M237" i="4"/>
  <c r="N237" i="4"/>
  <c r="P237" i="4"/>
  <c r="Q237" i="4"/>
  <c r="R237" i="4"/>
  <c r="M238" i="4"/>
  <c r="N238" i="4"/>
  <c r="P238" i="4"/>
  <c r="Q238" i="4"/>
  <c r="R238" i="4"/>
  <c r="M239" i="4"/>
  <c r="N239" i="4"/>
  <c r="P239" i="4"/>
  <c r="Q239" i="4"/>
  <c r="R239" i="4"/>
  <c r="M240" i="4"/>
  <c r="N240" i="4"/>
  <c r="P240" i="4"/>
  <c r="Q240" i="4"/>
  <c r="R240" i="4"/>
  <c r="M241" i="4"/>
  <c r="N241" i="4"/>
  <c r="P241" i="4"/>
  <c r="Q241" i="4"/>
  <c r="R241" i="4"/>
  <c r="M242" i="4"/>
  <c r="N242" i="4"/>
  <c r="P242" i="4"/>
  <c r="Q242" i="4"/>
  <c r="R242" i="4"/>
  <c r="M243" i="4"/>
  <c r="N243" i="4"/>
  <c r="P243" i="4"/>
  <c r="Q243" i="4"/>
  <c r="R243" i="4"/>
  <c r="M244" i="4"/>
  <c r="N244" i="4"/>
  <c r="P244" i="4"/>
  <c r="Q244" i="4"/>
  <c r="R244" i="4"/>
  <c r="M245" i="4"/>
  <c r="N245" i="4"/>
  <c r="P245" i="4"/>
  <c r="Q245" i="4"/>
  <c r="R245" i="4"/>
  <c r="M246" i="4"/>
  <c r="N246" i="4"/>
  <c r="P246" i="4"/>
  <c r="Q246" i="4"/>
  <c r="R246" i="4"/>
  <c r="M247" i="4"/>
  <c r="N247" i="4"/>
  <c r="P247" i="4"/>
  <c r="Q247" i="4"/>
  <c r="R247" i="4"/>
  <c r="M248" i="4"/>
  <c r="N248" i="4"/>
  <c r="P248" i="4"/>
  <c r="Q248" i="4"/>
  <c r="R248" i="4"/>
  <c r="M249" i="4"/>
  <c r="N249" i="4"/>
  <c r="P249" i="4"/>
  <c r="Q249" i="4"/>
  <c r="R249" i="4"/>
  <c r="M250" i="4"/>
  <c r="N250" i="4"/>
  <c r="P250" i="4"/>
  <c r="Q250" i="4"/>
  <c r="R250" i="4"/>
  <c r="M251" i="4"/>
  <c r="N251" i="4"/>
  <c r="P251" i="4"/>
  <c r="Q251" i="4"/>
  <c r="R251" i="4"/>
  <c r="M252" i="4"/>
  <c r="N252" i="4"/>
  <c r="P252" i="4"/>
  <c r="Q252" i="4"/>
  <c r="R252" i="4"/>
  <c r="M253" i="4"/>
  <c r="N253" i="4"/>
  <c r="P253" i="4"/>
  <c r="Q253" i="4"/>
  <c r="R253" i="4"/>
  <c r="M254" i="4"/>
  <c r="N254" i="4"/>
  <c r="P254" i="4"/>
  <c r="Q254" i="4"/>
  <c r="R254" i="4"/>
  <c r="M255" i="4"/>
  <c r="N255" i="4"/>
  <c r="P255" i="4"/>
  <c r="Q255" i="4"/>
  <c r="R255" i="4"/>
  <c r="M256" i="4"/>
  <c r="N256" i="4"/>
  <c r="P256" i="4"/>
  <c r="Q256" i="4"/>
  <c r="R256" i="4"/>
  <c r="M257" i="4"/>
  <c r="N257" i="4"/>
  <c r="P257" i="4"/>
  <c r="Q257" i="4"/>
  <c r="R257" i="4"/>
  <c r="M258" i="4"/>
  <c r="N258" i="4"/>
  <c r="P258" i="4"/>
  <c r="Q258" i="4"/>
  <c r="R258" i="4"/>
  <c r="M259" i="4"/>
  <c r="N259" i="4"/>
  <c r="P259" i="4"/>
  <c r="Q259" i="4"/>
  <c r="R259" i="4"/>
  <c r="M260" i="4"/>
  <c r="N260" i="4"/>
  <c r="P260" i="4"/>
  <c r="Q260" i="4"/>
  <c r="R260" i="4"/>
  <c r="M261" i="4"/>
  <c r="N261" i="4"/>
  <c r="P261" i="4"/>
  <c r="Q261" i="4"/>
  <c r="R261" i="4"/>
  <c r="M262" i="4"/>
  <c r="N262" i="4"/>
  <c r="P262" i="4"/>
  <c r="Q262" i="4"/>
  <c r="R262" i="4"/>
  <c r="M263" i="4"/>
  <c r="N263" i="4"/>
  <c r="P263" i="4"/>
  <c r="Q263" i="4"/>
  <c r="R263" i="4"/>
  <c r="M264" i="4"/>
  <c r="N264" i="4"/>
  <c r="P264" i="4"/>
  <c r="Q264" i="4"/>
  <c r="R264" i="4"/>
  <c r="M265" i="4"/>
  <c r="N265" i="4"/>
  <c r="P265" i="4"/>
  <c r="Q265" i="4"/>
  <c r="R265" i="4"/>
  <c r="M266" i="4"/>
  <c r="N266" i="4"/>
  <c r="P266" i="4"/>
  <c r="Q266" i="4"/>
  <c r="R266" i="4"/>
  <c r="M267" i="4"/>
  <c r="N267" i="4"/>
  <c r="P267" i="4"/>
  <c r="Q267" i="4"/>
  <c r="R267" i="4"/>
  <c r="M268" i="4"/>
  <c r="N268" i="4"/>
  <c r="P268" i="4"/>
  <c r="Q268" i="4"/>
  <c r="R268" i="4"/>
  <c r="M269" i="4"/>
  <c r="N269" i="4"/>
  <c r="P269" i="4"/>
  <c r="Q269" i="4"/>
  <c r="R269" i="4"/>
  <c r="M270" i="4"/>
  <c r="N270" i="4"/>
  <c r="P270" i="4"/>
  <c r="Q270" i="4"/>
  <c r="R270" i="4"/>
  <c r="M271" i="4"/>
  <c r="N271" i="4"/>
  <c r="P271" i="4"/>
  <c r="Q271" i="4"/>
  <c r="R271" i="4"/>
  <c r="M272" i="4"/>
  <c r="N272" i="4"/>
  <c r="P272" i="4"/>
  <c r="Q272" i="4"/>
  <c r="R272" i="4"/>
  <c r="M273" i="4"/>
  <c r="N273" i="4"/>
  <c r="P273" i="4"/>
  <c r="Q273" i="4"/>
  <c r="R273" i="4"/>
  <c r="M274" i="4"/>
  <c r="N274" i="4"/>
  <c r="P274" i="4"/>
  <c r="Q274" i="4"/>
  <c r="R274" i="4"/>
  <c r="M275" i="4"/>
  <c r="N275" i="4"/>
  <c r="P275" i="4"/>
  <c r="Q275" i="4"/>
  <c r="R275" i="4"/>
  <c r="M276" i="4"/>
  <c r="N276" i="4"/>
  <c r="P276" i="4"/>
  <c r="Q276" i="4"/>
  <c r="R276" i="4"/>
  <c r="M277" i="4"/>
  <c r="N277" i="4"/>
  <c r="P277" i="4"/>
  <c r="Q277" i="4"/>
  <c r="R277" i="4"/>
  <c r="M278" i="4"/>
  <c r="N278" i="4"/>
  <c r="P278" i="4"/>
  <c r="Q278" i="4"/>
  <c r="R278" i="4"/>
  <c r="M279" i="4"/>
  <c r="N279" i="4"/>
  <c r="P279" i="4"/>
  <c r="Q279" i="4"/>
  <c r="R279" i="4"/>
  <c r="M280" i="4"/>
  <c r="N280" i="4"/>
  <c r="P280" i="4"/>
  <c r="Q280" i="4"/>
  <c r="R280" i="4"/>
  <c r="M281" i="4"/>
  <c r="N281" i="4"/>
  <c r="P281" i="4"/>
  <c r="Q281" i="4"/>
  <c r="R281" i="4"/>
  <c r="M282" i="4"/>
  <c r="N282" i="4"/>
  <c r="P282" i="4"/>
  <c r="Q282" i="4"/>
  <c r="R282" i="4"/>
  <c r="M283" i="4"/>
  <c r="N283" i="4"/>
  <c r="P283" i="4"/>
  <c r="Q283" i="4"/>
  <c r="R283" i="4"/>
  <c r="M284" i="4"/>
  <c r="N284" i="4"/>
  <c r="P284" i="4"/>
  <c r="Q284" i="4"/>
  <c r="R284" i="4"/>
  <c r="M285" i="4"/>
  <c r="N285" i="4"/>
  <c r="P285" i="4"/>
  <c r="Q285" i="4"/>
  <c r="R285" i="4"/>
  <c r="M286" i="4"/>
  <c r="N286" i="4"/>
  <c r="P286" i="4"/>
  <c r="Q286" i="4"/>
  <c r="R286" i="4"/>
  <c r="M287" i="4"/>
  <c r="N287" i="4"/>
  <c r="P287" i="4"/>
  <c r="Q287" i="4"/>
  <c r="R287" i="4"/>
  <c r="M288" i="4"/>
  <c r="N288" i="4"/>
  <c r="P288" i="4"/>
  <c r="Q288" i="4"/>
  <c r="R288" i="4"/>
  <c r="M289" i="4"/>
  <c r="N289" i="4"/>
  <c r="P289" i="4"/>
  <c r="Q289" i="4"/>
  <c r="R289" i="4"/>
  <c r="M290" i="4"/>
  <c r="N290" i="4"/>
  <c r="P290" i="4"/>
  <c r="Q290" i="4"/>
  <c r="R290" i="4"/>
  <c r="M291" i="4"/>
  <c r="N291" i="4"/>
  <c r="P291" i="4"/>
  <c r="Q291" i="4"/>
  <c r="R291" i="4"/>
  <c r="M292" i="4"/>
  <c r="N292" i="4"/>
  <c r="P292" i="4"/>
  <c r="Q292" i="4"/>
  <c r="R292" i="4"/>
  <c r="M293" i="4"/>
  <c r="N293" i="4"/>
  <c r="P293" i="4"/>
  <c r="Q293" i="4"/>
  <c r="R293" i="4"/>
  <c r="M294" i="4"/>
  <c r="N294" i="4"/>
  <c r="P294" i="4"/>
  <c r="Q294" i="4"/>
  <c r="R294" i="4"/>
  <c r="M295" i="4"/>
  <c r="N295" i="4"/>
  <c r="P295" i="4"/>
  <c r="Q295" i="4"/>
  <c r="R295" i="4"/>
  <c r="M296" i="4"/>
  <c r="N296" i="4"/>
  <c r="P296" i="4"/>
  <c r="Q296" i="4"/>
  <c r="R296" i="4"/>
  <c r="M297" i="4"/>
  <c r="N297" i="4"/>
  <c r="P297" i="4"/>
  <c r="Q297" i="4"/>
  <c r="R297" i="4"/>
  <c r="M298" i="4"/>
  <c r="N298" i="4"/>
  <c r="P298" i="4"/>
  <c r="Q298" i="4"/>
  <c r="R298" i="4"/>
  <c r="M299" i="4"/>
  <c r="N299" i="4"/>
  <c r="P299" i="4"/>
  <c r="Q299" i="4"/>
  <c r="R299" i="4"/>
  <c r="M300" i="4"/>
  <c r="N300" i="4"/>
  <c r="P300" i="4"/>
  <c r="Q300" i="4"/>
  <c r="R300" i="4"/>
  <c r="M301" i="4"/>
  <c r="N301" i="4"/>
  <c r="P301" i="4"/>
  <c r="Q301" i="4"/>
  <c r="R301" i="4"/>
  <c r="M302" i="4"/>
  <c r="N302" i="4"/>
  <c r="P302" i="4"/>
  <c r="Q302" i="4"/>
  <c r="R302" i="4"/>
  <c r="M303" i="4"/>
  <c r="N303" i="4"/>
  <c r="P303" i="4"/>
  <c r="Q303" i="4"/>
  <c r="R303" i="4"/>
  <c r="M304" i="4"/>
  <c r="N304" i="4"/>
  <c r="P304" i="4"/>
  <c r="Q304" i="4"/>
  <c r="R304" i="4"/>
  <c r="M305" i="4"/>
  <c r="N305" i="4"/>
  <c r="P305" i="4"/>
  <c r="Q305" i="4"/>
  <c r="R305" i="4"/>
  <c r="M306" i="4"/>
  <c r="N306" i="4"/>
  <c r="P306" i="4"/>
  <c r="Q306" i="4"/>
  <c r="R306" i="4"/>
  <c r="M307" i="4"/>
  <c r="N307" i="4"/>
  <c r="P307" i="4"/>
  <c r="Q307" i="4"/>
  <c r="R307" i="4"/>
  <c r="M308" i="4"/>
  <c r="N308" i="4"/>
  <c r="P308" i="4"/>
  <c r="Q308" i="4"/>
  <c r="R308" i="4"/>
  <c r="M309" i="4"/>
  <c r="N309" i="4"/>
  <c r="P309" i="4"/>
  <c r="Q309" i="4"/>
  <c r="R309" i="4"/>
  <c r="M310" i="4"/>
  <c r="N310" i="4"/>
  <c r="P310" i="4"/>
  <c r="Q310" i="4"/>
  <c r="R310" i="4"/>
  <c r="M311" i="4"/>
  <c r="N311" i="4"/>
  <c r="P311" i="4"/>
  <c r="Q311" i="4"/>
  <c r="R311" i="4"/>
  <c r="M312" i="4"/>
  <c r="N312" i="4"/>
  <c r="P312" i="4"/>
  <c r="Q312" i="4"/>
  <c r="R312" i="4"/>
  <c r="M313" i="4"/>
  <c r="N313" i="4"/>
  <c r="P313" i="4"/>
  <c r="Q313" i="4"/>
  <c r="R313" i="4"/>
  <c r="M314" i="4"/>
  <c r="N314" i="4"/>
  <c r="P314" i="4"/>
  <c r="Q314" i="4"/>
  <c r="R314" i="4"/>
  <c r="M315" i="4"/>
  <c r="N315" i="4"/>
  <c r="P315" i="4"/>
  <c r="Q315" i="4"/>
  <c r="R315" i="4"/>
  <c r="M316" i="4"/>
  <c r="N316" i="4"/>
  <c r="P316" i="4"/>
  <c r="Q316" i="4"/>
  <c r="R316" i="4"/>
  <c r="M317" i="4"/>
  <c r="N317" i="4"/>
  <c r="P317" i="4"/>
  <c r="Q317" i="4"/>
  <c r="R317" i="4"/>
  <c r="M318" i="4"/>
  <c r="N318" i="4"/>
  <c r="P318" i="4"/>
  <c r="Q318" i="4"/>
  <c r="R318" i="4"/>
  <c r="M319" i="4"/>
  <c r="N319" i="4"/>
  <c r="P319" i="4"/>
  <c r="Q319" i="4"/>
  <c r="R319" i="4"/>
  <c r="M320" i="4"/>
  <c r="N320" i="4"/>
  <c r="P320" i="4"/>
  <c r="Q320" i="4"/>
  <c r="R320" i="4"/>
  <c r="M321" i="4"/>
  <c r="N321" i="4"/>
  <c r="P321" i="4"/>
  <c r="Q321" i="4"/>
  <c r="R321" i="4"/>
  <c r="M322" i="4"/>
  <c r="N322" i="4"/>
  <c r="P322" i="4"/>
  <c r="Q322" i="4"/>
  <c r="R322" i="4"/>
  <c r="M323" i="4"/>
  <c r="N323" i="4"/>
  <c r="P323" i="4"/>
  <c r="Q323" i="4"/>
  <c r="R323" i="4"/>
  <c r="M324" i="4"/>
  <c r="N324" i="4"/>
  <c r="P324" i="4"/>
  <c r="Q324" i="4"/>
  <c r="R324" i="4"/>
  <c r="M325" i="4"/>
  <c r="N325" i="4"/>
  <c r="P325" i="4"/>
  <c r="Q325" i="4"/>
  <c r="R325" i="4"/>
  <c r="M326" i="4"/>
  <c r="N326" i="4"/>
  <c r="P326" i="4"/>
  <c r="Q326" i="4"/>
  <c r="R326" i="4"/>
  <c r="M327" i="4"/>
  <c r="N327" i="4"/>
  <c r="P327" i="4"/>
  <c r="Q327" i="4"/>
  <c r="R327" i="4"/>
  <c r="M328" i="4"/>
  <c r="N328" i="4"/>
  <c r="P328" i="4"/>
  <c r="Q328" i="4"/>
  <c r="R328" i="4"/>
  <c r="M329" i="4"/>
  <c r="N329" i="4"/>
  <c r="P329" i="4"/>
  <c r="Q329" i="4"/>
  <c r="R329" i="4"/>
  <c r="M330" i="4"/>
  <c r="N330" i="4"/>
  <c r="P330" i="4"/>
  <c r="Q330" i="4"/>
  <c r="R330" i="4"/>
  <c r="M331" i="4"/>
  <c r="N331" i="4"/>
  <c r="P331" i="4"/>
  <c r="Q331" i="4"/>
  <c r="R331" i="4"/>
  <c r="M332" i="4"/>
  <c r="N332" i="4"/>
  <c r="P332" i="4"/>
  <c r="Q332" i="4"/>
  <c r="R332" i="4"/>
  <c r="M333" i="4"/>
  <c r="N333" i="4"/>
  <c r="P333" i="4"/>
  <c r="Q333" i="4"/>
  <c r="R333" i="4"/>
  <c r="M334" i="4"/>
  <c r="N334" i="4"/>
  <c r="P334" i="4"/>
  <c r="Q334" i="4"/>
  <c r="R334" i="4"/>
  <c r="M335" i="4"/>
  <c r="N335" i="4"/>
  <c r="P335" i="4"/>
  <c r="Q335" i="4"/>
  <c r="R335" i="4"/>
  <c r="M336" i="4"/>
  <c r="N336" i="4"/>
  <c r="P336" i="4"/>
  <c r="Q336" i="4"/>
  <c r="R336" i="4"/>
  <c r="M337" i="4"/>
  <c r="N337" i="4"/>
  <c r="P337" i="4"/>
  <c r="Q337" i="4"/>
  <c r="R337" i="4"/>
  <c r="M338" i="4"/>
  <c r="N338" i="4"/>
  <c r="P338" i="4"/>
  <c r="Q338" i="4"/>
  <c r="R338" i="4"/>
  <c r="M339" i="4"/>
  <c r="N339" i="4"/>
  <c r="P339" i="4"/>
  <c r="Q339" i="4"/>
  <c r="R339" i="4"/>
  <c r="M340" i="4"/>
  <c r="N340" i="4"/>
  <c r="P340" i="4"/>
  <c r="Q340" i="4"/>
  <c r="R340" i="4"/>
  <c r="M341" i="4"/>
  <c r="N341" i="4"/>
  <c r="P341" i="4"/>
  <c r="Q341" i="4"/>
  <c r="R341" i="4"/>
  <c r="M342" i="4"/>
  <c r="N342" i="4"/>
  <c r="P342" i="4"/>
  <c r="Q342" i="4"/>
  <c r="R342" i="4"/>
  <c r="M343" i="4"/>
  <c r="N343" i="4"/>
  <c r="P343" i="4"/>
  <c r="Q343" i="4"/>
  <c r="R343" i="4"/>
  <c r="M344" i="4"/>
  <c r="N344" i="4"/>
  <c r="P344" i="4"/>
  <c r="Q344" i="4"/>
  <c r="R344" i="4"/>
  <c r="M345" i="4"/>
  <c r="N345" i="4"/>
  <c r="P345" i="4"/>
  <c r="Q345" i="4"/>
  <c r="R345" i="4"/>
  <c r="M346" i="4"/>
  <c r="N346" i="4"/>
  <c r="P346" i="4"/>
  <c r="Q346" i="4"/>
  <c r="R346" i="4"/>
  <c r="M347" i="4"/>
  <c r="N347" i="4"/>
  <c r="P347" i="4"/>
  <c r="Q347" i="4"/>
  <c r="R347" i="4"/>
  <c r="M348" i="4"/>
  <c r="N348" i="4"/>
  <c r="P348" i="4"/>
  <c r="Q348" i="4"/>
  <c r="R348" i="4"/>
  <c r="M349" i="4"/>
  <c r="N349" i="4"/>
  <c r="P349" i="4"/>
  <c r="Q349" i="4"/>
  <c r="R349" i="4"/>
  <c r="M350" i="4"/>
  <c r="N350" i="4"/>
  <c r="P350" i="4"/>
  <c r="Q350" i="4"/>
  <c r="R350" i="4"/>
  <c r="M351" i="4"/>
  <c r="N351" i="4"/>
  <c r="P351" i="4"/>
  <c r="Q351" i="4"/>
  <c r="R351" i="4"/>
  <c r="M352" i="4"/>
  <c r="N352" i="4"/>
  <c r="P352" i="4"/>
  <c r="Q352" i="4"/>
  <c r="R352" i="4"/>
  <c r="M353" i="4"/>
  <c r="N353" i="4"/>
  <c r="P353" i="4"/>
  <c r="Q353" i="4"/>
  <c r="R353" i="4"/>
  <c r="M354" i="4"/>
  <c r="N354" i="4"/>
  <c r="P354" i="4"/>
  <c r="Q354" i="4"/>
  <c r="R354" i="4"/>
  <c r="M355" i="4"/>
  <c r="N355" i="4"/>
  <c r="P355" i="4"/>
  <c r="Q355" i="4"/>
  <c r="R355" i="4"/>
  <c r="M356" i="4"/>
  <c r="N356" i="4"/>
  <c r="P356" i="4"/>
  <c r="Q356" i="4"/>
  <c r="R356" i="4"/>
  <c r="M357" i="4"/>
  <c r="N357" i="4"/>
  <c r="P357" i="4"/>
  <c r="Q357" i="4"/>
  <c r="R357" i="4"/>
  <c r="M358" i="4"/>
  <c r="N358" i="4"/>
  <c r="P358" i="4"/>
  <c r="Q358" i="4"/>
  <c r="R358" i="4"/>
  <c r="M359" i="4"/>
  <c r="N359" i="4"/>
  <c r="P359" i="4"/>
  <c r="Q359" i="4"/>
  <c r="R359" i="4"/>
  <c r="M360" i="4"/>
  <c r="N360" i="4"/>
  <c r="P360" i="4"/>
  <c r="Q360" i="4"/>
  <c r="R360" i="4"/>
  <c r="M361" i="4"/>
  <c r="N361" i="4"/>
  <c r="P361" i="4"/>
  <c r="Q361" i="4"/>
  <c r="R361" i="4"/>
  <c r="M362" i="4"/>
  <c r="N362" i="4"/>
  <c r="P362" i="4"/>
  <c r="Q362" i="4"/>
  <c r="R362" i="4"/>
  <c r="M363" i="4"/>
  <c r="N363" i="4"/>
  <c r="P363" i="4"/>
  <c r="Q363" i="4"/>
  <c r="R363" i="4"/>
  <c r="M364" i="4"/>
  <c r="N364" i="4"/>
  <c r="P364" i="4"/>
  <c r="Q364" i="4"/>
  <c r="R364" i="4"/>
  <c r="M365" i="4"/>
  <c r="N365" i="4"/>
  <c r="P365" i="4"/>
  <c r="Q365" i="4"/>
  <c r="R365" i="4"/>
  <c r="M366" i="4"/>
  <c r="N366" i="4"/>
  <c r="P366" i="4"/>
  <c r="Q366" i="4"/>
  <c r="R366" i="4"/>
  <c r="K370" i="4"/>
  <c r="J370" i="4"/>
  <c r="I370" i="4"/>
  <c r="G370" i="4"/>
  <c r="N370" i="4"/>
  <c r="F370" i="4"/>
  <c r="E370" i="4"/>
  <c r="R112" i="4"/>
  <c r="Q112" i="4"/>
  <c r="P112" i="4"/>
  <c r="N112" i="4"/>
  <c r="M112" i="4"/>
  <c r="R111" i="4"/>
  <c r="Q111" i="4"/>
  <c r="P111" i="4"/>
  <c r="N111" i="4"/>
  <c r="M111" i="4"/>
  <c r="R110" i="4"/>
  <c r="Q110" i="4"/>
  <c r="P110" i="4"/>
  <c r="N110" i="4"/>
  <c r="M110" i="4"/>
  <c r="R109" i="4"/>
  <c r="Q109" i="4"/>
  <c r="P109" i="4"/>
  <c r="N109" i="4"/>
  <c r="M109" i="4"/>
  <c r="R108" i="4"/>
  <c r="Q108" i="4"/>
  <c r="P108" i="4"/>
  <c r="N108" i="4"/>
  <c r="M108" i="4"/>
  <c r="R107" i="4"/>
  <c r="Q107" i="4"/>
  <c r="P107" i="4"/>
  <c r="N107" i="4"/>
  <c r="M107" i="4"/>
  <c r="R106" i="4"/>
  <c r="Q106" i="4"/>
  <c r="P106" i="4"/>
  <c r="N106" i="4"/>
  <c r="M106" i="4"/>
  <c r="R105" i="4"/>
  <c r="Q105" i="4"/>
  <c r="P105" i="4"/>
  <c r="N105" i="4"/>
  <c r="M105" i="4"/>
  <c r="R104" i="4"/>
  <c r="Q104" i="4"/>
  <c r="P104" i="4"/>
  <c r="N104" i="4"/>
  <c r="M104" i="4"/>
  <c r="R103" i="4"/>
  <c r="Q103" i="4"/>
  <c r="P103" i="4"/>
  <c r="N103" i="4"/>
  <c r="M103" i="4"/>
  <c r="R102" i="4"/>
  <c r="Q102" i="4"/>
  <c r="P102" i="4"/>
  <c r="N102" i="4"/>
  <c r="M102" i="4"/>
  <c r="R101" i="4"/>
  <c r="Q101" i="4"/>
  <c r="P101" i="4"/>
  <c r="N101" i="4"/>
  <c r="M101" i="4"/>
  <c r="R100" i="4"/>
  <c r="Q100" i="4"/>
  <c r="P100" i="4"/>
  <c r="N100" i="4"/>
  <c r="M100" i="4"/>
  <c r="R99" i="4"/>
  <c r="Q99" i="4"/>
  <c r="P99" i="4"/>
  <c r="N99" i="4"/>
  <c r="M99" i="4"/>
  <c r="R98" i="4"/>
  <c r="Q98" i="4"/>
  <c r="P98" i="4"/>
  <c r="N98" i="4"/>
  <c r="M98" i="4"/>
  <c r="R97" i="4"/>
  <c r="Q97" i="4"/>
  <c r="P97" i="4"/>
  <c r="N97" i="4"/>
  <c r="M97" i="4"/>
  <c r="R96" i="4"/>
  <c r="Q96" i="4"/>
  <c r="P96" i="4"/>
  <c r="N96" i="4"/>
  <c r="M96" i="4"/>
  <c r="R95" i="4"/>
  <c r="Q95" i="4"/>
  <c r="P95" i="4"/>
  <c r="N95" i="4"/>
  <c r="M95" i="4"/>
  <c r="R94" i="4"/>
  <c r="Q94" i="4"/>
  <c r="P94" i="4"/>
  <c r="N94" i="4"/>
  <c r="M94" i="4"/>
  <c r="R93" i="4"/>
  <c r="Q93" i="4"/>
  <c r="P93" i="4"/>
  <c r="N93" i="4"/>
  <c r="M93" i="4"/>
  <c r="R92" i="4"/>
  <c r="Q92" i="4"/>
  <c r="P92" i="4"/>
  <c r="N92" i="4"/>
  <c r="M92" i="4"/>
  <c r="R91" i="4"/>
  <c r="Q91" i="4"/>
  <c r="P91" i="4"/>
  <c r="N91" i="4"/>
  <c r="M91" i="4"/>
  <c r="R90" i="4"/>
  <c r="Q90" i="4"/>
  <c r="P90" i="4"/>
  <c r="N90" i="4"/>
  <c r="M90" i="4"/>
  <c r="R89" i="4"/>
  <c r="Q89" i="4"/>
  <c r="P89" i="4"/>
  <c r="N89" i="4"/>
  <c r="M89" i="4"/>
  <c r="R88" i="4"/>
  <c r="Q88" i="4"/>
  <c r="P88" i="4"/>
  <c r="N88" i="4"/>
  <c r="M88" i="4"/>
  <c r="R87" i="4"/>
  <c r="Q87" i="4"/>
  <c r="P87" i="4"/>
  <c r="N87" i="4"/>
  <c r="M87" i="4"/>
  <c r="R86" i="4"/>
  <c r="Q86" i="4"/>
  <c r="P86" i="4"/>
  <c r="N86" i="4"/>
  <c r="M86" i="4"/>
  <c r="R85" i="4"/>
  <c r="Q85" i="4"/>
  <c r="P85" i="4"/>
  <c r="N85" i="4"/>
  <c r="M85" i="4"/>
  <c r="R84" i="4"/>
  <c r="Q84" i="4"/>
  <c r="P84" i="4"/>
  <c r="N84" i="4"/>
  <c r="M84" i="4"/>
  <c r="R83" i="4"/>
  <c r="Q83" i="4"/>
  <c r="P83" i="4"/>
  <c r="N83" i="4"/>
  <c r="M83" i="4"/>
  <c r="R82" i="4"/>
  <c r="Q82" i="4"/>
  <c r="P82" i="4"/>
  <c r="N82" i="4"/>
  <c r="M82" i="4"/>
  <c r="R81" i="4"/>
  <c r="Q81" i="4"/>
  <c r="P81" i="4"/>
  <c r="N81" i="4"/>
  <c r="M81" i="4"/>
  <c r="R80" i="4"/>
  <c r="Q80" i="4"/>
  <c r="P80" i="4"/>
  <c r="N80" i="4"/>
  <c r="M80" i="4"/>
  <c r="R79" i="4"/>
  <c r="Q79" i="4"/>
  <c r="P79" i="4"/>
  <c r="N79" i="4"/>
  <c r="M79" i="4"/>
  <c r="R78" i="4"/>
  <c r="Q78" i="4"/>
  <c r="P78" i="4"/>
  <c r="N78" i="4"/>
  <c r="M78" i="4"/>
  <c r="R77" i="4"/>
  <c r="Q77" i="4"/>
  <c r="P77" i="4"/>
  <c r="N77" i="4"/>
  <c r="M77" i="4"/>
  <c r="R76" i="4"/>
  <c r="Q76" i="4"/>
  <c r="P76" i="4"/>
  <c r="N76" i="4"/>
  <c r="M76" i="4"/>
  <c r="R75" i="4"/>
  <c r="Q75" i="4"/>
  <c r="P75" i="4"/>
  <c r="N75" i="4"/>
  <c r="M75" i="4"/>
  <c r="R74" i="4"/>
  <c r="Q74" i="4"/>
  <c r="P74" i="4"/>
  <c r="N74" i="4"/>
  <c r="M74" i="4"/>
  <c r="R73" i="4"/>
  <c r="Q73" i="4"/>
  <c r="P73" i="4"/>
  <c r="N73" i="4"/>
  <c r="M73" i="4"/>
  <c r="R72" i="4"/>
  <c r="Q72" i="4"/>
  <c r="P72" i="4"/>
  <c r="N72" i="4"/>
  <c r="M72" i="4"/>
  <c r="R71" i="4"/>
  <c r="Q71" i="4"/>
  <c r="P71" i="4"/>
  <c r="N71" i="4"/>
  <c r="M71" i="4"/>
  <c r="R70" i="4"/>
  <c r="Q70" i="4"/>
  <c r="P70" i="4"/>
  <c r="N70" i="4"/>
  <c r="M70" i="4"/>
  <c r="R69" i="4"/>
  <c r="Q69" i="4"/>
  <c r="P69" i="4"/>
  <c r="N69" i="4"/>
  <c r="M69" i="4"/>
  <c r="R68" i="4"/>
  <c r="Q68" i="4"/>
  <c r="P68" i="4"/>
  <c r="N68" i="4"/>
  <c r="M68" i="4"/>
  <c r="R67" i="4"/>
  <c r="Q67" i="4"/>
  <c r="P67" i="4"/>
  <c r="N67" i="4"/>
  <c r="M67" i="4"/>
  <c r="R66" i="4"/>
  <c r="Q66" i="4"/>
  <c r="P66" i="4"/>
  <c r="N66" i="4"/>
  <c r="M66" i="4"/>
  <c r="R65" i="4"/>
  <c r="Q65" i="4"/>
  <c r="P65" i="4"/>
  <c r="N65" i="4"/>
  <c r="M65" i="4"/>
  <c r="R64" i="4"/>
  <c r="Q64" i="4"/>
  <c r="P64" i="4"/>
  <c r="N64" i="4"/>
  <c r="M64" i="4"/>
  <c r="R63" i="4"/>
  <c r="Q63" i="4"/>
  <c r="P63" i="4"/>
  <c r="N63" i="4"/>
  <c r="M63" i="4"/>
  <c r="R62" i="4"/>
  <c r="Q62" i="4"/>
  <c r="P62" i="4"/>
  <c r="N62" i="4"/>
  <c r="M62" i="4"/>
  <c r="R61" i="4"/>
  <c r="Q61" i="4"/>
  <c r="P61" i="4"/>
  <c r="N61" i="4"/>
  <c r="M61" i="4"/>
  <c r="R60" i="4"/>
  <c r="Q60" i="4"/>
  <c r="P60" i="4"/>
  <c r="N60" i="4"/>
  <c r="M60" i="4"/>
  <c r="R59" i="4"/>
  <c r="Q59" i="4"/>
  <c r="P59" i="4"/>
  <c r="N59" i="4"/>
  <c r="M59" i="4"/>
  <c r="R58" i="4"/>
  <c r="Q58" i="4"/>
  <c r="P58" i="4"/>
  <c r="N58" i="4"/>
  <c r="M58" i="4"/>
  <c r="R57" i="4"/>
  <c r="Q57" i="4"/>
  <c r="P57" i="4"/>
  <c r="N57" i="4"/>
  <c r="M57" i="4"/>
  <c r="R56" i="4"/>
  <c r="Q56" i="4"/>
  <c r="P56" i="4"/>
  <c r="N56" i="4"/>
  <c r="M56" i="4"/>
  <c r="R55" i="4"/>
  <c r="Q55" i="4"/>
  <c r="P55" i="4"/>
  <c r="N55" i="4"/>
  <c r="M55" i="4"/>
  <c r="R54" i="4"/>
  <c r="Q54" i="4"/>
  <c r="P54" i="4"/>
  <c r="N54" i="4"/>
  <c r="M54" i="4"/>
  <c r="R53" i="4"/>
  <c r="Q53" i="4"/>
  <c r="P53" i="4"/>
  <c r="N53" i="4"/>
  <c r="M53" i="4"/>
  <c r="R52" i="4"/>
  <c r="Q52" i="4"/>
  <c r="P52" i="4"/>
  <c r="N52" i="4"/>
  <c r="M52" i="4"/>
  <c r="R51" i="4"/>
  <c r="Q51" i="4"/>
  <c r="P51" i="4"/>
  <c r="N51" i="4"/>
  <c r="M51" i="4"/>
  <c r="R50" i="4"/>
  <c r="Q50" i="4"/>
  <c r="P50" i="4"/>
  <c r="N50" i="4"/>
  <c r="M50" i="4"/>
  <c r="R49" i="4"/>
  <c r="Q49" i="4"/>
  <c r="P49" i="4"/>
  <c r="N49" i="4"/>
  <c r="M49" i="4"/>
  <c r="R48" i="4"/>
  <c r="Q48" i="4"/>
  <c r="P48" i="4"/>
  <c r="N48" i="4"/>
  <c r="M48" i="4"/>
  <c r="R47" i="4"/>
  <c r="Q47" i="4"/>
  <c r="P47" i="4"/>
  <c r="N47" i="4"/>
  <c r="M47" i="4"/>
  <c r="R46" i="4"/>
  <c r="Q46" i="4"/>
  <c r="P46" i="4"/>
  <c r="N46" i="4"/>
  <c r="M46" i="4"/>
  <c r="R45" i="4"/>
  <c r="Q45" i="4"/>
  <c r="P45" i="4"/>
  <c r="N45" i="4"/>
  <c r="M45" i="4"/>
  <c r="R44" i="4"/>
  <c r="Q44" i="4"/>
  <c r="P44" i="4"/>
  <c r="N44" i="4"/>
  <c r="M44" i="4"/>
  <c r="R43" i="4"/>
  <c r="Q43" i="4"/>
  <c r="P43" i="4"/>
  <c r="N43" i="4"/>
  <c r="M43" i="4"/>
  <c r="R42" i="4"/>
  <c r="Q42" i="4"/>
  <c r="P42" i="4"/>
  <c r="N42" i="4"/>
  <c r="M42" i="4"/>
  <c r="R41" i="4"/>
  <c r="Q41" i="4"/>
  <c r="P41" i="4"/>
  <c r="N41" i="4"/>
  <c r="M41" i="4"/>
  <c r="R40" i="4"/>
  <c r="Q40" i="4"/>
  <c r="P40" i="4"/>
  <c r="N40" i="4"/>
  <c r="M40" i="4"/>
  <c r="R39" i="4"/>
  <c r="Q39" i="4"/>
  <c r="P39" i="4"/>
  <c r="N39" i="4"/>
  <c r="M39" i="4"/>
  <c r="R38" i="4"/>
  <c r="Q38" i="4"/>
  <c r="P38" i="4"/>
  <c r="N38" i="4"/>
  <c r="M38" i="4"/>
  <c r="R37" i="4"/>
  <c r="Q37" i="4"/>
  <c r="P37" i="4"/>
  <c r="N37" i="4"/>
  <c r="M37" i="4"/>
  <c r="R36" i="4"/>
  <c r="Q36" i="4"/>
  <c r="P36" i="4"/>
  <c r="N36" i="4"/>
  <c r="M36" i="4"/>
  <c r="R35" i="4"/>
  <c r="Q35" i="4"/>
  <c r="P35" i="4"/>
  <c r="N35" i="4"/>
  <c r="M35" i="4"/>
  <c r="R34" i="4"/>
  <c r="Q34" i="4"/>
  <c r="P34" i="4"/>
  <c r="N34" i="4"/>
  <c r="M34" i="4"/>
  <c r="R33" i="4"/>
  <c r="Q33" i="4"/>
  <c r="P33" i="4"/>
  <c r="N33" i="4"/>
  <c r="M33" i="4"/>
  <c r="R32" i="4"/>
  <c r="Q32" i="4"/>
  <c r="P32" i="4"/>
  <c r="N32" i="4"/>
  <c r="M32" i="4"/>
  <c r="R31" i="4"/>
  <c r="Q31" i="4"/>
  <c r="P31" i="4"/>
  <c r="N31" i="4"/>
  <c r="M31" i="4"/>
  <c r="R30" i="4"/>
  <c r="Q30" i="4"/>
  <c r="P30" i="4"/>
  <c r="N30" i="4"/>
  <c r="M30" i="4"/>
  <c r="R29" i="4"/>
  <c r="Q29" i="4"/>
  <c r="P29" i="4"/>
  <c r="N29" i="4"/>
  <c r="M29" i="4"/>
  <c r="R28" i="4"/>
  <c r="Q28" i="4"/>
  <c r="P28" i="4"/>
  <c r="N28" i="4"/>
  <c r="M28" i="4"/>
  <c r="R27" i="4"/>
  <c r="Q27" i="4"/>
  <c r="P27" i="4"/>
  <c r="N27" i="4"/>
  <c r="M27" i="4"/>
  <c r="R26" i="4"/>
  <c r="Q26" i="4"/>
  <c r="P26" i="4"/>
  <c r="N26" i="4"/>
  <c r="M26" i="4"/>
  <c r="R25" i="4"/>
  <c r="Q25" i="4"/>
  <c r="P25" i="4"/>
  <c r="N25" i="4"/>
  <c r="M25" i="4"/>
  <c r="R24" i="4"/>
  <c r="Q24" i="4"/>
  <c r="P24" i="4"/>
  <c r="N24" i="4"/>
  <c r="M24" i="4"/>
  <c r="R23" i="4"/>
  <c r="Q23" i="4"/>
  <c r="P23" i="4"/>
  <c r="N23" i="4"/>
  <c r="M23" i="4"/>
  <c r="R22" i="4"/>
  <c r="Q22" i="4"/>
  <c r="P22" i="4"/>
  <c r="N22" i="4"/>
  <c r="M22" i="4"/>
  <c r="R21" i="4"/>
  <c r="Q21" i="4"/>
  <c r="P21" i="4"/>
  <c r="N21" i="4"/>
  <c r="M21" i="4"/>
  <c r="R20" i="4"/>
  <c r="Q20" i="4"/>
  <c r="P20" i="4"/>
  <c r="N20" i="4"/>
  <c r="M20" i="4"/>
  <c r="R19" i="4"/>
  <c r="Q19" i="4"/>
  <c r="P19" i="4"/>
  <c r="N19" i="4"/>
  <c r="M19" i="4"/>
  <c r="R18" i="4"/>
  <c r="Q18" i="4"/>
  <c r="P18" i="4"/>
  <c r="N18" i="4"/>
  <c r="M18" i="4"/>
  <c r="R17" i="4"/>
  <c r="Q17" i="4"/>
  <c r="P17" i="4"/>
  <c r="N17" i="4"/>
  <c r="M17" i="4"/>
  <c r="R16" i="4"/>
  <c r="Q16" i="4"/>
  <c r="P16" i="4"/>
  <c r="N16" i="4"/>
  <c r="M16" i="4"/>
  <c r="O370" i="8"/>
  <c r="N370" i="8"/>
  <c r="R370" i="8"/>
  <c r="P370" i="7"/>
  <c r="M370" i="7"/>
  <c r="Q370" i="7"/>
  <c r="N370" i="6"/>
  <c r="R370" i="6"/>
  <c r="N370" i="5"/>
  <c r="R370" i="5"/>
  <c r="Q370" i="4"/>
  <c r="M370" i="4"/>
  <c r="R370" i="4"/>
  <c r="P370" i="4"/>
</calcChain>
</file>

<file path=xl/sharedStrings.xml><?xml version="1.0" encoding="utf-8"?>
<sst xmlns="http://schemas.openxmlformats.org/spreadsheetml/2006/main" count="4386" uniqueCount="389">
  <si>
    <t>Hancock</t>
  </si>
  <si>
    <t>Hinsdale</t>
  </si>
  <si>
    <t>Lanesborough</t>
  </si>
  <si>
    <t>Dartmouth</t>
  </si>
  <si>
    <t>West Stockbridge</t>
  </si>
  <si>
    <t>Williamstown</t>
  </si>
  <si>
    <t>Falmouth</t>
  </si>
  <si>
    <t>Brewster</t>
  </si>
  <si>
    <t>Harwich</t>
  </si>
  <si>
    <t>Orleans</t>
  </si>
  <si>
    <t>Clarksburg</t>
  </si>
  <si>
    <t>Dalton</t>
  </si>
  <si>
    <t>Lee</t>
  </si>
  <si>
    <t>Richmond</t>
  </si>
  <si>
    <t>Windsor</t>
  </si>
  <si>
    <t>Adams</t>
  </si>
  <si>
    <t>Egremont</t>
  </si>
  <si>
    <t>Florida</t>
  </si>
  <si>
    <t>Sandisfield</t>
  </si>
  <si>
    <t>Barnstable</t>
  </si>
  <si>
    <t>Savoy</t>
  </si>
  <si>
    <t>Sheffield</t>
  </si>
  <si>
    <t>Eastham</t>
  </si>
  <si>
    <t>Yarmouth</t>
  </si>
  <si>
    <t>Great Barrington</t>
  </si>
  <si>
    <t>Otis</t>
  </si>
  <si>
    <t>Peru</t>
  </si>
  <si>
    <t>Pittsfield</t>
  </si>
  <si>
    <t>Stockbridge</t>
  </si>
  <si>
    <t>Berkley</t>
  </si>
  <si>
    <t>Tyringham</t>
  </si>
  <si>
    <t>Washington</t>
  </si>
  <si>
    <t>Bourne</t>
  </si>
  <si>
    <t>Mashpee</t>
  </si>
  <si>
    <t>Alford</t>
  </si>
  <si>
    <t>Becket</t>
  </si>
  <si>
    <t>Cheshire</t>
  </si>
  <si>
    <t>Lenox</t>
  </si>
  <si>
    <t>Chilmark</t>
  </si>
  <si>
    <t>Provincetown</t>
  </si>
  <si>
    <t>Acushnet</t>
  </si>
  <si>
    <t>Attleboro</t>
  </si>
  <si>
    <t>Edgartown</t>
  </si>
  <si>
    <t>Gay Head</t>
  </si>
  <si>
    <t>Raynham</t>
  </si>
  <si>
    <t>Somerset</t>
  </si>
  <si>
    <t>Chatham</t>
  </si>
  <si>
    <t>Sandwich</t>
  </si>
  <si>
    <t>Easton</t>
  </si>
  <si>
    <t>Monterey</t>
  </si>
  <si>
    <t>Mount Washington</t>
  </si>
  <si>
    <t>New Ashford</t>
  </si>
  <si>
    <t>Mansfield</t>
  </si>
  <si>
    <t>Taunton</t>
  </si>
  <si>
    <t>Gosnold</t>
  </si>
  <si>
    <t>Oak Bluffs</t>
  </si>
  <si>
    <t>Dennis</t>
  </si>
  <si>
    <t>Andover</t>
  </si>
  <si>
    <t>Fall River</t>
  </si>
  <si>
    <t>New Marlborough</t>
  </si>
  <si>
    <t>Boxford</t>
  </si>
  <si>
    <t>North Adams</t>
  </si>
  <si>
    <t>North Attleborough</t>
  </si>
  <si>
    <t>Tisbury</t>
  </si>
  <si>
    <t>West Tisbury</t>
  </si>
  <si>
    <t>Rehoboth</t>
  </si>
  <si>
    <t>Truro</t>
  </si>
  <si>
    <t>Groveland</t>
  </si>
  <si>
    <t>Hamilton</t>
  </si>
  <si>
    <t>Wellfleet</t>
  </si>
  <si>
    <t>Fairhaven</t>
  </si>
  <si>
    <t>Norton</t>
  </si>
  <si>
    <t>New Bedford</t>
  </si>
  <si>
    <t>Amesbury</t>
  </si>
  <si>
    <t>Seekonk</t>
  </si>
  <si>
    <t>Swansea</t>
  </si>
  <si>
    <t>Gloucester</t>
  </si>
  <si>
    <t>Dighton</t>
  </si>
  <si>
    <t>Beverly</t>
  </si>
  <si>
    <t>Freetown</t>
  </si>
  <si>
    <t>Methuen</t>
  </si>
  <si>
    <t>Danvers</t>
  </si>
  <si>
    <t>Nahant</t>
  </si>
  <si>
    <t>Rowe</t>
  </si>
  <si>
    <t>Shelburne</t>
  </si>
  <si>
    <t>Shutesbury</t>
  </si>
  <si>
    <t>Wenham</t>
  </si>
  <si>
    <t>Newbury</t>
  </si>
  <si>
    <t>Deerfield</t>
  </si>
  <si>
    <t>Sunderland</t>
  </si>
  <si>
    <t>Warwick</t>
  </si>
  <si>
    <t>Newburyport</t>
  </si>
  <si>
    <t>Charlemont</t>
  </si>
  <si>
    <t>Colrain</t>
  </si>
  <si>
    <t>Conway</t>
  </si>
  <si>
    <t>Wendell</t>
  </si>
  <si>
    <t>Whately</t>
  </si>
  <si>
    <t>Agawam</t>
  </si>
  <si>
    <t>Lynn</t>
  </si>
  <si>
    <t>Swampscott</t>
  </si>
  <si>
    <t>Erving</t>
  </si>
  <si>
    <t>Westport</t>
  </si>
  <si>
    <t>Peabody</t>
  </si>
  <si>
    <t>Essex</t>
  </si>
  <si>
    <t>Georgetown</t>
  </si>
  <si>
    <t>Salisbury</t>
  </si>
  <si>
    <t>Ipswich</t>
  </si>
  <si>
    <t>West Newbury</t>
  </si>
  <si>
    <t>Merrimac</t>
  </si>
  <si>
    <t>Lynnfield</t>
  </si>
  <si>
    <t>New Salem</t>
  </si>
  <si>
    <t>Northfield</t>
  </si>
  <si>
    <t>Saugus</t>
  </si>
  <si>
    <t>North Andover</t>
  </si>
  <si>
    <t>Buckland</t>
  </si>
  <si>
    <t>Orange</t>
  </si>
  <si>
    <t>Haverhill</t>
  </si>
  <si>
    <t>Topsfield</t>
  </si>
  <si>
    <t>Ashfield</t>
  </si>
  <si>
    <t>Bernardston</t>
  </si>
  <si>
    <t>Lawrence</t>
  </si>
  <si>
    <t>Middleton</t>
  </si>
  <si>
    <t>Huntington</t>
  </si>
  <si>
    <t>Manchester</t>
  </si>
  <si>
    <t>Worthington</t>
  </si>
  <si>
    <t>Easthampton</t>
  </si>
  <si>
    <t>Middlefield</t>
  </si>
  <si>
    <t>Northampton</t>
  </si>
  <si>
    <t>Rockport</t>
  </si>
  <si>
    <t>Gill</t>
  </si>
  <si>
    <t>Greenfield</t>
  </si>
  <si>
    <t>Acton</t>
  </si>
  <si>
    <t>Palmer</t>
  </si>
  <si>
    <t>Marblehead</t>
  </si>
  <si>
    <t>Goshen</t>
  </si>
  <si>
    <t>Granby</t>
  </si>
  <si>
    <t>Rowley</t>
  </si>
  <si>
    <t>Hawley</t>
  </si>
  <si>
    <t>Heath</t>
  </si>
  <si>
    <t>Leverett</t>
  </si>
  <si>
    <t>Leyden</t>
  </si>
  <si>
    <t>Ludlow</t>
  </si>
  <si>
    <t>West Springfield</t>
  </si>
  <si>
    <t>Belchertown</t>
  </si>
  <si>
    <t>Hadley</t>
  </si>
  <si>
    <t>Salem</t>
  </si>
  <si>
    <t>Monroe</t>
  </si>
  <si>
    <t>Montague</t>
  </si>
  <si>
    <t>Arlington</t>
  </si>
  <si>
    <t>Russell</t>
  </si>
  <si>
    <t>Monson</t>
  </si>
  <si>
    <t>Southwick</t>
  </si>
  <si>
    <t>Tolland</t>
  </si>
  <si>
    <t>Wales</t>
  </si>
  <si>
    <t>Westfield</t>
  </si>
  <si>
    <t>East Longmeadow</t>
  </si>
  <si>
    <t>Westhampton</t>
  </si>
  <si>
    <t>Chesterfield</t>
  </si>
  <si>
    <t>Blandford</t>
  </si>
  <si>
    <t>Hatfield</t>
  </si>
  <si>
    <t>Pelham</t>
  </si>
  <si>
    <t>Plainfield</t>
  </si>
  <si>
    <t>Williamsburg</t>
  </si>
  <si>
    <t>Brimfield</t>
  </si>
  <si>
    <t>Chester</t>
  </si>
  <si>
    <t>Chicopee</t>
  </si>
  <si>
    <t>Springfield</t>
  </si>
  <si>
    <t>Granville</t>
  </si>
  <si>
    <t>Hampden</t>
  </si>
  <si>
    <t>Longmeadow</t>
  </si>
  <si>
    <t>Montgomery</t>
  </si>
  <si>
    <t>Cummington</t>
  </si>
  <si>
    <t>Wilbraham</t>
  </si>
  <si>
    <t>Southampton</t>
  </si>
  <si>
    <t>Holland</t>
  </si>
  <si>
    <t>Holyoke</t>
  </si>
  <si>
    <t>Billerica</t>
  </si>
  <si>
    <t>South Hadley</t>
  </si>
  <si>
    <t>Lincoln</t>
  </si>
  <si>
    <t>Ayer</t>
  </si>
  <si>
    <t>Burlington</t>
  </si>
  <si>
    <t>Carlisle</t>
  </si>
  <si>
    <t>Chelmsford</t>
  </si>
  <si>
    <t>Dracut</t>
  </si>
  <si>
    <t>Holliston</t>
  </si>
  <si>
    <t>Littleton</t>
  </si>
  <si>
    <t>Lexington</t>
  </si>
  <si>
    <t>Framingham</t>
  </si>
  <si>
    <t>Amherst</t>
  </si>
  <si>
    <t>Ware</t>
  </si>
  <si>
    <t>Cambridge</t>
  </si>
  <si>
    <t>Lowell</t>
  </si>
  <si>
    <t>Ashby</t>
  </si>
  <si>
    <t>Ashland</t>
  </si>
  <si>
    <t>Concord</t>
  </si>
  <si>
    <t>Hopkinton</t>
  </si>
  <si>
    <t>Belmont</t>
  </si>
  <si>
    <t>Dunstable</t>
  </si>
  <si>
    <t>Bedford</t>
  </si>
  <si>
    <t>Boxborough</t>
  </si>
  <si>
    <t>Hudson</t>
  </si>
  <si>
    <t>Everett</t>
  </si>
  <si>
    <t>Groton</t>
  </si>
  <si>
    <t>Sudbury</t>
  </si>
  <si>
    <t>Shirley</t>
  </si>
  <si>
    <t>Townsend</t>
  </si>
  <si>
    <t>Waltham</t>
  </si>
  <si>
    <t>Pepperell</t>
  </si>
  <si>
    <t>Marlborough</t>
  </si>
  <si>
    <t>Tewksbury</t>
  </si>
  <si>
    <t>Wayland</t>
  </si>
  <si>
    <t>Somerville</t>
  </si>
  <si>
    <t>Tyngsborough</t>
  </si>
  <si>
    <t>Wakefield</t>
  </si>
  <si>
    <t>Reading</t>
  </si>
  <si>
    <t>Natick</t>
  </si>
  <si>
    <t>Maynard</t>
  </si>
  <si>
    <t>Watertown</t>
  </si>
  <si>
    <t>Melrose</t>
  </si>
  <si>
    <t>Newton</t>
  </si>
  <si>
    <t>Stow</t>
  </si>
  <si>
    <t>Malden</t>
  </si>
  <si>
    <t>North Reading</t>
  </si>
  <si>
    <t>Sherborn</t>
  </si>
  <si>
    <t>Winchester</t>
  </si>
  <si>
    <t>Bellingham</t>
  </si>
  <si>
    <t>Millis</t>
  </si>
  <si>
    <t>Foxborough</t>
  </si>
  <si>
    <t>Holbrook</t>
  </si>
  <si>
    <t>Medford</t>
  </si>
  <si>
    <t>Walpole</t>
  </si>
  <si>
    <t>Weston</t>
  </si>
  <si>
    <t>Needham</t>
  </si>
  <si>
    <t>Stoneham</t>
  </si>
  <si>
    <t>Medfield</t>
  </si>
  <si>
    <t>Plainville</t>
  </si>
  <si>
    <t>Woburn</t>
  </si>
  <si>
    <t>Braintree</t>
  </si>
  <si>
    <t>Wilmington</t>
  </si>
  <si>
    <t>Brookline</t>
  </si>
  <si>
    <t>Sharon</t>
  </si>
  <si>
    <t>Franklin</t>
  </si>
  <si>
    <t>Quincy</t>
  </si>
  <si>
    <t>Norfolk</t>
  </si>
  <si>
    <t>Canton</t>
  </si>
  <si>
    <t>Westford</t>
  </si>
  <si>
    <t>Milton</t>
  </si>
  <si>
    <t>Medway</t>
  </si>
  <si>
    <t>Dover</t>
  </si>
  <si>
    <t>Norwood</t>
  </si>
  <si>
    <t>Randolph</t>
  </si>
  <si>
    <t>Avon</t>
  </si>
  <si>
    <t>Cohasset</t>
  </si>
  <si>
    <t>Dedham</t>
  </si>
  <si>
    <t>Wareham</t>
  </si>
  <si>
    <t>Nantucket</t>
  </si>
  <si>
    <t>Hingham</t>
  </si>
  <si>
    <t>Kingston</t>
  </si>
  <si>
    <t>Rochester</t>
  </si>
  <si>
    <t>Rockland</t>
  </si>
  <si>
    <t>Westwood</t>
  </si>
  <si>
    <t>Wrentham</t>
  </si>
  <si>
    <t>Duxbury</t>
  </si>
  <si>
    <t>Stoughton</t>
  </si>
  <si>
    <t>Halifax</t>
  </si>
  <si>
    <t>Mattapoisett</t>
  </si>
  <si>
    <t>Norwell</t>
  </si>
  <si>
    <t>Lakeville</t>
  </si>
  <si>
    <t>Wellesley</t>
  </si>
  <si>
    <t>Boston</t>
  </si>
  <si>
    <t>Scituate</t>
  </si>
  <si>
    <t>Hanover</t>
  </si>
  <si>
    <t>Pembroke</t>
  </si>
  <si>
    <t>Marion</t>
  </si>
  <si>
    <t>Weymouth</t>
  </si>
  <si>
    <t>West Bridgewater</t>
  </si>
  <si>
    <t>Brockton</t>
  </si>
  <si>
    <t>Hanson</t>
  </si>
  <si>
    <t>Hull</t>
  </si>
  <si>
    <t>Abington</t>
  </si>
  <si>
    <t>Carver</t>
  </si>
  <si>
    <t>Plympton</t>
  </si>
  <si>
    <t>Marshfield</t>
  </si>
  <si>
    <t>Plymouth</t>
  </si>
  <si>
    <t>Middleborough</t>
  </si>
  <si>
    <t>Whitman</t>
  </si>
  <si>
    <t>Bridgewater</t>
  </si>
  <si>
    <t>East Bridgewater</t>
  </si>
  <si>
    <t>Revere</t>
  </si>
  <si>
    <t>Chelsea</t>
  </si>
  <si>
    <t>Paxton</t>
  </si>
  <si>
    <t>Petersham</t>
  </si>
  <si>
    <t>Millbury</t>
  </si>
  <si>
    <t>Westborough</t>
  </si>
  <si>
    <t>Spencer</t>
  </si>
  <si>
    <t>Douglas</t>
  </si>
  <si>
    <t>Dudley</t>
  </si>
  <si>
    <t>Auburn</t>
  </si>
  <si>
    <t>Hopedale</t>
  </si>
  <si>
    <t>Leominster</t>
  </si>
  <si>
    <t>Grafton</t>
  </si>
  <si>
    <t>North Brookfield</t>
  </si>
  <si>
    <t>Phillipston</t>
  </si>
  <si>
    <t>Princeton</t>
  </si>
  <si>
    <t>Royalston</t>
  </si>
  <si>
    <t>Mendon</t>
  </si>
  <si>
    <t>Milford</t>
  </si>
  <si>
    <t>Templeton</t>
  </si>
  <si>
    <t>Barre</t>
  </si>
  <si>
    <t>Uxbridge</t>
  </si>
  <si>
    <t>Warren</t>
  </si>
  <si>
    <t>Southborough</t>
  </si>
  <si>
    <t>Hardwick</t>
  </si>
  <si>
    <t>Bolton</t>
  </si>
  <si>
    <t>Boylston</t>
  </si>
  <si>
    <t>Brookfield</t>
  </si>
  <si>
    <t>East Brookfield</t>
  </si>
  <si>
    <t>Athol</t>
  </si>
  <si>
    <t>Hubbardston</t>
  </si>
  <si>
    <t>Lancaster</t>
  </si>
  <si>
    <t>Berlin</t>
  </si>
  <si>
    <t>Oakham</t>
  </si>
  <si>
    <t>Oxford</t>
  </si>
  <si>
    <t>Rutland</t>
  </si>
  <si>
    <t>Shrewsbury</t>
  </si>
  <si>
    <t>Millville</t>
  </si>
  <si>
    <t>Webster</t>
  </si>
  <si>
    <t>Southbridge</t>
  </si>
  <si>
    <t>Harvard</t>
  </si>
  <si>
    <t>Charlton</t>
  </si>
  <si>
    <t>Fitchburg</t>
  </si>
  <si>
    <t>Ashburnham</t>
  </si>
  <si>
    <t>New Braintree</t>
  </si>
  <si>
    <t>Northborough</t>
  </si>
  <si>
    <t>Leicester</t>
  </si>
  <si>
    <t>Gardner</t>
  </si>
  <si>
    <t>Sterling</t>
  </si>
  <si>
    <t>Sturbridge</t>
  </si>
  <si>
    <t>Winthrop</t>
  </si>
  <si>
    <t>Sutton</t>
  </si>
  <si>
    <t>Clinton</t>
  </si>
  <si>
    <t>Lunenburg</t>
  </si>
  <si>
    <t>Holden</t>
  </si>
  <si>
    <t>Northbridge</t>
  </si>
  <si>
    <t>Upton</t>
  </si>
  <si>
    <t>Blackstone</t>
  </si>
  <si>
    <t>West Boylston</t>
  </si>
  <si>
    <t>West Brookfield</t>
  </si>
  <si>
    <t>Worcester</t>
  </si>
  <si>
    <t>Westminster</t>
  </si>
  <si>
    <t>Winchendon</t>
  </si>
  <si>
    <t>Source:</t>
  </si>
  <si>
    <t>1980 Census Summary Tape File 3 (STF3)</t>
  </si>
  <si>
    <t>Notes:</t>
  </si>
  <si>
    <t>Bicycle was not separately tabulated as a mode in 1980. Bicycle commuters are included in 'Other Mode.'</t>
  </si>
  <si>
    <t>Workers</t>
  </si>
  <si>
    <t>Mode Shares</t>
  </si>
  <si>
    <t>Public</t>
  </si>
  <si>
    <t>Other</t>
  </si>
  <si>
    <t>Worked</t>
  </si>
  <si>
    <t>Town-ID</t>
  </si>
  <si>
    <t>Town</t>
  </si>
  <si>
    <t>Total</t>
  </si>
  <si>
    <t>Auto</t>
  </si>
  <si>
    <t>Transit</t>
  </si>
  <si>
    <t>Bicycle</t>
  </si>
  <si>
    <t>Walked</t>
  </si>
  <si>
    <t>Mode</t>
  </si>
  <si>
    <t>at Home</t>
  </si>
  <si>
    <t>*</t>
  </si>
  <si>
    <t>Manchester-by-the-Sea</t>
  </si>
  <si>
    <t>Workers Age 16+ by Mode of Transportation to Work by MassachusettsTown of Residence, 1980</t>
  </si>
  <si>
    <t>Workers Age 16+ by Mode of Transportation to Work by Massachusetts Town of Residence, 1990</t>
  </si>
  <si>
    <t>Aquinnah</t>
  </si>
  <si>
    <t>2000 Census Summary File 3 (SF3)</t>
  </si>
  <si>
    <t>Workers Age 16+ by Mode of Transportation to Work by Massachusetts Town of Residence, 2000</t>
  </si>
  <si>
    <t>2010 American Community Survey (ACS) 5-Year Summary File</t>
  </si>
  <si>
    <t>Workers Age 16+ by Mode of Transportation to Work by Massachusetts Town of Residence, 2006-2010</t>
  </si>
  <si>
    <t>2015 American Community Survey (ACS) 5-Year Summary File</t>
  </si>
  <si>
    <t>Workers Age 16+ by Mode of Transportation to Work by Massachusetts Town of Residence, 2011-2015</t>
  </si>
  <si>
    <t>Compare with caution: Census data represent a snapshot as of April 1, while the ACS survey is administered year-round. In particular, the increases in bicycle and walk shares between 2000 and 2010 may largely be due to ACS sampling during warmer months.</t>
  </si>
  <si>
    <t>Central Transportation Planning Staff
10 Park Plaza
Suite 2150
Boston, MA 02116</t>
  </si>
  <si>
    <t/>
  </si>
  <si>
    <t>In Boston</t>
  </si>
  <si>
    <t>MPO?</t>
  </si>
  <si>
    <t>Y</t>
  </si>
  <si>
    <t>Massachusetts</t>
  </si>
  <si>
    <t>Boston Region MPO</t>
  </si>
  <si>
    <t>1990 Census Summary Tape File 3 (STF3)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</si>
</sst>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Micro Technic Extended"/>
    </font>
    <font>
      <i/>
      <sz val="9"/>
      <name val="Arial"/>
      <family val="2"/>
    </font>
    <font>
      <sz val="10"/>
      <name val="Arial"/>
    </font>
    <font>
      <sz val="9"/>
      <name val="Micro Technic Extended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5">
    <xf numFmtId="0" fontId="0" fillId="0" borderId="0" xfId="0"/>
    <xf numFmtId="0" fontId="2" fillId="0" borderId="0" xfId="1" applyFont="1" applyAlignment="1"/>
    <xf numFmtId="0" fontId="2" fillId="0" borderId="0" xfId="1" applyFont="1"/>
    <xf numFmtId="3" fontId="3" fillId="0" borderId="0" xfId="1" applyNumberFormat="1" applyFont="1" applyBorder="1" applyAlignment="1" applyProtection="1"/>
    <xf numFmtId="3" fontId="2" fillId="0" borderId="0" xfId="1" applyNumberFormat="1" applyFont="1" applyAlignment="1">
      <alignment horizontal="left"/>
    </xf>
    <xf numFmtId="0" fontId="3" fillId="0" borderId="0" xfId="1" applyFont="1" applyBorder="1" applyAlignment="1" applyProtection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4" fillId="0" borderId="0" xfId="1" applyFont="1"/>
    <xf numFmtId="0" fontId="4" fillId="0" borderId="0" xfId="1" applyFont="1" applyAlignment="1">
      <alignment horizontal="left" wrapText="1"/>
    </xf>
    <xf numFmtId="0" fontId="2" fillId="0" borderId="1" xfId="1" applyFont="1" applyBorder="1"/>
    <xf numFmtId="0" fontId="4" fillId="0" borderId="1" xfId="1" applyFont="1" applyBorder="1"/>
    <xf numFmtId="3" fontId="2" fillId="0" borderId="1" xfId="1" applyNumberFormat="1" applyFont="1" applyBorder="1" applyAlignment="1">
      <alignment horizontal="left"/>
    </xf>
    <xf numFmtId="3" fontId="2" fillId="0" borderId="1" xfId="1" applyNumberFormat="1" applyFont="1" applyBorder="1" applyAlignment="1" applyProtection="1"/>
    <xf numFmtId="0" fontId="3" fillId="0" borderId="1" xfId="1" applyFont="1" applyBorder="1" applyAlignment="1" applyProtection="1"/>
    <xf numFmtId="0" fontId="5" fillId="0" borderId="1" xfId="2" applyBorder="1"/>
    <xf numFmtId="0" fontId="5" fillId="0" borderId="0" xfId="2"/>
    <xf numFmtId="3" fontId="2" fillId="0" borderId="0" xfId="1" applyNumberFormat="1" applyFont="1"/>
    <xf numFmtId="3" fontId="2" fillId="0" borderId="0" xfId="1" applyNumberFormat="1" applyFont="1" applyBorder="1" applyAlignment="1"/>
    <xf numFmtId="0" fontId="2" fillId="0" borderId="2" xfId="1" quotePrefix="1" applyNumberFormat="1" applyFont="1" applyBorder="1"/>
    <xf numFmtId="0" fontId="2" fillId="0" borderId="2" xfId="1" applyFont="1" applyBorder="1"/>
    <xf numFmtId="3" fontId="2" fillId="0" borderId="2" xfId="1" applyNumberFormat="1" applyFont="1" applyBorder="1"/>
    <xf numFmtId="0" fontId="5" fillId="0" borderId="2" xfId="2" applyBorder="1"/>
    <xf numFmtId="0" fontId="2" fillId="0" borderId="0" xfId="2" applyFont="1"/>
    <xf numFmtId="3" fontId="2" fillId="0" borderId="0" xfId="2" applyNumberFormat="1" applyFont="1"/>
    <xf numFmtId="3" fontId="2" fillId="0" borderId="0" xfId="2" applyNumberFormat="1" applyFont="1" applyAlignment="1">
      <alignment horizontal="center"/>
    </xf>
    <xf numFmtId="164" fontId="5" fillId="0" borderId="0" xfId="2" applyNumberFormat="1"/>
    <xf numFmtId="3" fontId="2" fillId="0" borderId="1" xfId="1" applyNumberFormat="1" applyFont="1" applyBorder="1" applyAlignment="1" applyProtection="1">
      <alignment horizontal="left"/>
    </xf>
    <xf numFmtId="3" fontId="3" fillId="0" borderId="1" xfId="1" applyNumberFormat="1" applyFont="1" applyBorder="1" applyAlignment="1" applyProtection="1"/>
    <xf numFmtId="0" fontId="2" fillId="0" borderId="0" xfId="2" applyFont="1" applyAlignment="1"/>
    <xf numFmtId="0" fontId="1" fillId="0" borderId="1" xfId="1" applyBorder="1"/>
    <xf numFmtId="0" fontId="1" fillId="0" borderId="0" xfId="1"/>
    <xf numFmtId="0" fontId="1" fillId="0" borderId="2" xfId="1" applyBorder="1"/>
    <xf numFmtId="164" fontId="1" fillId="0" borderId="0" xfId="1" applyNumberFormat="1"/>
    <xf numFmtId="3" fontId="2" fillId="0" borderId="0" xfId="1" applyNumberFormat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/>
    <xf numFmtId="0" fontId="2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>
      <alignment vertical="top" wrapText="1"/>
    </xf>
    <xf numFmtId="0" fontId="2" fillId="0" borderId="1" xfId="1" applyFont="1" applyBorder="1" applyAlignment="1">
      <alignment horizontal="center"/>
    </xf>
    <xf numFmtId="3" fontId="6" fillId="0" borderId="0" xfId="1" applyNumberFormat="1" applyFont="1" applyBorder="1" applyAlignment="1" applyProtection="1">
      <alignment vertical="top" wrapText="1"/>
    </xf>
    <xf numFmtId="3" fontId="6" fillId="0" borderId="0" xfId="1" applyNumberFormat="1" applyFont="1" applyBorder="1" applyAlignment="1" applyProtection="1">
      <alignment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0"/>
  <sheetViews>
    <sheetView workbookViewId="0">
      <pane ySplit="15" topLeftCell="A352" activePane="bottomLeft" state="frozen"/>
      <selection activeCell="J92" sqref="J92"/>
      <selection pane="bottomLeft" activeCell="A368" sqref="A368"/>
    </sheetView>
  </sheetViews>
  <sheetFormatPr defaultRowHeight="12.75"/>
  <cols>
    <col min="1" max="1" width="7.5703125" style="16" bestFit="1" customWidth="1"/>
    <col min="2" max="2" width="19.42578125" style="16" bestFit="1" customWidth="1"/>
    <col min="3" max="3" width="9.5703125" style="31" bestFit="1" customWidth="1"/>
    <col min="4" max="4" width="3.5703125" style="16" customWidth="1"/>
    <col min="5" max="6" width="8.85546875" style="16" bestFit="1" customWidth="1"/>
    <col min="7" max="11" width="7.42578125" style="16" customWidth="1"/>
    <col min="12" max="12" width="3.5703125" style="16" customWidth="1"/>
    <col min="13" max="16384" width="9.140625" style="16"/>
  </cols>
  <sheetData>
    <row r="1" spans="1:19" s="2" customFormat="1" ht="12">
      <c r="A1" s="37" t="s">
        <v>371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M1" s="3"/>
      <c r="N1" s="3"/>
      <c r="O1" s="41" t="s">
        <v>381</v>
      </c>
      <c r="P1" s="42"/>
      <c r="Q1" s="42"/>
      <c r="R1" s="42"/>
      <c r="S1" s="3"/>
    </row>
    <row r="2" spans="1:19" s="2" customFormat="1" ht="12">
      <c r="E2" s="4"/>
      <c r="F2" s="4"/>
      <c r="G2" s="3"/>
      <c r="H2" s="3"/>
      <c r="I2" s="5"/>
      <c r="J2" s="5"/>
      <c r="K2" s="5"/>
      <c r="M2" s="3"/>
      <c r="N2" s="3"/>
      <c r="O2" s="42"/>
      <c r="P2" s="42"/>
      <c r="Q2" s="42"/>
      <c r="R2" s="42"/>
      <c r="S2" s="3"/>
    </row>
    <row r="3" spans="1:19" s="2" customFormat="1" ht="12">
      <c r="A3" s="6" t="s">
        <v>351</v>
      </c>
      <c r="B3" s="38" t="s">
        <v>352</v>
      </c>
      <c r="C3" s="38"/>
      <c r="D3" s="38"/>
      <c r="E3" s="38"/>
      <c r="F3" s="38"/>
      <c r="G3" s="38"/>
      <c r="H3" s="38"/>
      <c r="I3" s="38"/>
      <c r="J3" s="5"/>
      <c r="K3" s="5"/>
      <c r="M3" s="3"/>
      <c r="N3" s="3"/>
      <c r="O3" s="42"/>
      <c r="P3" s="42"/>
      <c r="Q3" s="42"/>
      <c r="R3" s="42"/>
      <c r="S3" s="3"/>
    </row>
    <row r="4" spans="1:19" s="2" customFormat="1" ht="12">
      <c r="D4" s="7"/>
      <c r="E4" s="4"/>
      <c r="F4" s="4"/>
      <c r="G4" s="3"/>
      <c r="H4" s="3"/>
      <c r="I4" s="5"/>
      <c r="J4" s="5"/>
      <c r="K4" s="5"/>
      <c r="M4" s="3"/>
      <c r="N4" s="3"/>
      <c r="O4" s="42"/>
      <c r="P4" s="42"/>
      <c r="Q4" s="42"/>
      <c r="R4" s="42"/>
      <c r="S4" s="3"/>
    </row>
    <row r="5" spans="1:19" s="2" customFormat="1" ht="12" customHeight="1">
      <c r="A5" s="8" t="s">
        <v>353</v>
      </c>
      <c r="B5" s="39" t="s">
        <v>354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5"/>
      <c r="O5" s="42"/>
      <c r="P5" s="42"/>
      <c r="Q5" s="42"/>
      <c r="R5" s="42"/>
      <c r="S5" s="3"/>
    </row>
    <row r="6" spans="1:19" s="2" customFormat="1" ht="12" customHeight="1">
      <c r="A6" s="8"/>
      <c r="B6" s="43" t="s">
        <v>380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9"/>
      <c r="O6" s="3"/>
      <c r="P6" s="3"/>
      <c r="Q6" s="3"/>
      <c r="R6" s="3"/>
      <c r="S6" s="3"/>
    </row>
    <row r="7" spans="1:19" s="2" customFormat="1" ht="12">
      <c r="A7" s="8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9"/>
      <c r="O7" s="3"/>
      <c r="P7" s="3"/>
      <c r="Q7" s="3"/>
      <c r="R7" s="3"/>
      <c r="S7" s="3"/>
    </row>
    <row r="8" spans="1:19" s="2" customFormat="1" ht="12">
      <c r="A8" s="8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9"/>
      <c r="O8" s="3"/>
      <c r="P8" s="3"/>
      <c r="Q8" s="3"/>
      <c r="R8" s="3"/>
      <c r="S8" s="3"/>
    </row>
    <row r="9" spans="1:19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/>
    </row>
    <row r="11" spans="1:19">
      <c r="A11" s="10"/>
      <c r="B11" s="11"/>
      <c r="C11" s="11"/>
      <c r="D11" s="10"/>
      <c r="E11" s="12"/>
      <c r="F11" s="12"/>
      <c r="G11" s="13"/>
      <c r="H11" s="13"/>
      <c r="I11" s="14"/>
      <c r="J11" s="14"/>
      <c r="K11" s="14"/>
      <c r="L11" s="15"/>
      <c r="M11" s="15"/>
      <c r="N11" s="15"/>
      <c r="O11" s="15"/>
      <c r="P11" s="15"/>
      <c r="Q11" s="15"/>
      <c r="R11" s="15"/>
    </row>
    <row r="12" spans="1:19">
      <c r="A12" s="2"/>
      <c r="B12" s="2"/>
      <c r="C12" s="2"/>
      <c r="D12" s="2"/>
      <c r="E12" s="17"/>
      <c r="F12" s="17"/>
      <c r="G12" s="17"/>
      <c r="H12" s="17"/>
      <c r="I12" s="17"/>
      <c r="J12" s="17"/>
      <c r="K12" s="17"/>
    </row>
    <row r="13" spans="1:19">
      <c r="A13" s="2"/>
      <c r="B13" s="2"/>
      <c r="C13" s="2"/>
      <c r="D13" s="2"/>
      <c r="E13" s="40" t="s">
        <v>355</v>
      </c>
      <c r="F13" s="40"/>
      <c r="G13" s="40"/>
      <c r="H13" s="40"/>
      <c r="I13" s="40"/>
      <c r="J13" s="40"/>
      <c r="K13" s="40"/>
      <c r="M13" s="40" t="s">
        <v>356</v>
      </c>
      <c r="N13" s="40"/>
      <c r="O13" s="40"/>
      <c r="P13" s="40"/>
      <c r="Q13" s="40"/>
      <c r="R13" s="40"/>
    </row>
    <row r="14" spans="1:19">
      <c r="A14" s="2"/>
      <c r="B14" s="2"/>
      <c r="C14" s="2" t="s">
        <v>383</v>
      </c>
      <c r="D14" s="2"/>
      <c r="E14" s="18"/>
      <c r="F14" s="18"/>
      <c r="G14" s="18" t="s">
        <v>357</v>
      </c>
      <c r="H14" s="18"/>
      <c r="I14" s="18"/>
      <c r="J14" s="18" t="s">
        <v>358</v>
      </c>
      <c r="K14" s="18" t="s">
        <v>359</v>
      </c>
      <c r="M14" s="18"/>
      <c r="N14" s="18" t="s">
        <v>357</v>
      </c>
      <c r="O14" s="18"/>
      <c r="P14" s="18"/>
      <c r="Q14" s="18" t="s">
        <v>358</v>
      </c>
      <c r="R14" s="18" t="s">
        <v>359</v>
      </c>
    </row>
    <row r="15" spans="1:19" ht="13.5" thickBot="1">
      <c r="A15" s="19" t="s">
        <v>360</v>
      </c>
      <c r="B15" s="19" t="s">
        <v>361</v>
      </c>
      <c r="C15" s="19" t="s">
        <v>384</v>
      </c>
      <c r="D15" s="20"/>
      <c r="E15" s="21" t="s">
        <v>362</v>
      </c>
      <c r="F15" s="21" t="s">
        <v>363</v>
      </c>
      <c r="G15" s="21" t="s">
        <v>364</v>
      </c>
      <c r="H15" s="21" t="s">
        <v>365</v>
      </c>
      <c r="I15" s="21" t="s">
        <v>366</v>
      </c>
      <c r="J15" s="21" t="s">
        <v>367</v>
      </c>
      <c r="K15" s="21" t="s">
        <v>368</v>
      </c>
      <c r="L15" s="22"/>
      <c r="M15" s="21" t="s">
        <v>363</v>
      </c>
      <c r="N15" s="21" t="s">
        <v>364</v>
      </c>
      <c r="O15" s="21" t="s">
        <v>365</v>
      </c>
      <c r="P15" s="21" t="s">
        <v>366</v>
      </c>
      <c r="Q15" s="21" t="s">
        <v>367</v>
      </c>
      <c r="R15" s="21" t="s">
        <v>368</v>
      </c>
    </row>
    <row r="16" spans="1:19">
      <c r="A16" s="23">
        <v>1</v>
      </c>
      <c r="B16" s="23" t="s">
        <v>279</v>
      </c>
      <c r="C16" s="2" t="s">
        <v>382</v>
      </c>
      <c r="D16" s="23"/>
      <c r="E16" s="24">
        <v>6250</v>
      </c>
      <c r="F16" s="24">
        <v>5732</v>
      </c>
      <c r="G16" s="24">
        <v>130</v>
      </c>
      <c r="H16" s="25" t="s">
        <v>369</v>
      </c>
      <c r="I16" s="24">
        <v>293</v>
      </c>
      <c r="J16" s="24">
        <v>46</v>
      </c>
      <c r="K16" s="24">
        <v>49</v>
      </c>
      <c r="M16" s="26">
        <f>ROUND(F16/$E16,3)</f>
        <v>0.91700000000000004</v>
      </c>
      <c r="N16" s="26">
        <f>ROUND(G16/$E16,3)</f>
        <v>2.1000000000000001E-2</v>
      </c>
      <c r="O16" s="25" t="s">
        <v>369</v>
      </c>
      <c r="P16" s="26">
        <f>ROUND(I16/$E16,3)</f>
        <v>4.7E-2</v>
      </c>
      <c r="Q16" s="26">
        <f>ROUND(J16/$E16,3)</f>
        <v>7.0000000000000001E-3</v>
      </c>
      <c r="R16" s="26">
        <f>ROUND(K16/$E16,3)</f>
        <v>8.0000000000000002E-3</v>
      </c>
    </row>
    <row r="17" spans="1:18">
      <c r="A17" s="23">
        <v>2</v>
      </c>
      <c r="B17" s="23" t="s">
        <v>131</v>
      </c>
      <c r="C17" s="2" t="s">
        <v>385</v>
      </c>
      <c r="D17" s="23"/>
      <c r="E17" s="24">
        <v>9029</v>
      </c>
      <c r="F17" s="24">
        <v>8272</v>
      </c>
      <c r="G17" s="24">
        <v>282</v>
      </c>
      <c r="H17" s="25" t="s">
        <v>369</v>
      </c>
      <c r="I17" s="24">
        <v>176</v>
      </c>
      <c r="J17" s="24">
        <v>105</v>
      </c>
      <c r="K17" s="24">
        <v>194</v>
      </c>
      <c r="M17" s="26">
        <f t="shared" ref="M17:N78" si="0">ROUND(F17/$E17,3)</f>
        <v>0.91600000000000004</v>
      </c>
      <c r="N17" s="26">
        <f t="shared" si="0"/>
        <v>3.1E-2</v>
      </c>
      <c r="O17" s="25" t="s">
        <v>369</v>
      </c>
      <c r="P17" s="26">
        <f t="shared" ref="P17:R78" si="1">ROUND(I17/$E17,3)</f>
        <v>1.9E-2</v>
      </c>
      <c r="Q17" s="26">
        <f t="shared" si="1"/>
        <v>1.2E-2</v>
      </c>
      <c r="R17" s="26">
        <f t="shared" si="1"/>
        <v>2.1000000000000001E-2</v>
      </c>
    </row>
    <row r="18" spans="1:18">
      <c r="A18" s="23">
        <v>3</v>
      </c>
      <c r="B18" s="23" t="s">
        <v>40</v>
      </c>
      <c r="C18" s="2" t="s">
        <v>382</v>
      </c>
      <c r="D18" s="23"/>
      <c r="E18" s="24">
        <v>4137</v>
      </c>
      <c r="F18" s="24">
        <v>3770</v>
      </c>
      <c r="G18" s="24">
        <v>67</v>
      </c>
      <c r="H18" s="25" t="s">
        <v>369</v>
      </c>
      <c r="I18" s="24">
        <v>211</v>
      </c>
      <c r="J18" s="24">
        <v>12</v>
      </c>
      <c r="K18" s="24">
        <v>77</v>
      </c>
      <c r="M18" s="26">
        <f t="shared" si="0"/>
        <v>0.91100000000000003</v>
      </c>
      <c r="N18" s="26">
        <f t="shared" si="0"/>
        <v>1.6E-2</v>
      </c>
      <c r="O18" s="25" t="s">
        <v>369</v>
      </c>
      <c r="P18" s="26">
        <f t="shared" si="1"/>
        <v>5.0999999999999997E-2</v>
      </c>
      <c r="Q18" s="26">
        <f t="shared" si="1"/>
        <v>3.0000000000000001E-3</v>
      </c>
      <c r="R18" s="26">
        <f t="shared" si="1"/>
        <v>1.9E-2</v>
      </c>
    </row>
    <row r="19" spans="1:18">
      <c r="A19" s="23">
        <v>4</v>
      </c>
      <c r="B19" s="23" t="s">
        <v>15</v>
      </c>
      <c r="C19" s="2" t="s">
        <v>382</v>
      </c>
      <c r="D19" s="23"/>
      <c r="E19" s="24">
        <v>4347</v>
      </c>
      <c r="F19" s="24">
        <v>3731</v>
      </c>
      <c r="G19" s="24">
        <v>9</v>
      </c>
      <c r="H19" s="25" t="s">
        <v>369</v>
      </c>
      <c r="I19" s="24">
        <v>499</v>
      </c>
      <c r="J19" s="24">
        <v>36</v>
      </c>
      <c r="K19" s="24">
        <v>72</v>
      </c>
      <c r="M19" s="26">
        <f t="shared" si="0"/>
        <v>0.85799999999999998</v>
      </c>
      <c r="N19" s="26">
        <f t="shared" si="0"/>
        <v>2E-3</v>
      </c>
      <c r="O19" s="25" t="s">
        <v>369</v>
      </c>
      <c r="P19" s="26">
        <f t="shared" si="1"/>
        <v>0.115</v>
      </c>
      <c r="Q19" s="26">
        <f t="shared" si="1"/>
        <v>8.0000000000000002E-3</v>
      </c>
      <c r="R19" s="26">
        <f t="shared" si="1"/>
        <v>1.7000000000000001E-2</v>
      </c>
    </row>
    <row r="20" spans="1:18">
      <c r="A20" s="23">
        <v>5</v>
      </c>
      <c r="B20" s="23" t="s">
        <v>97</v>
      </c>
      <c r="C20" s="2" t="s">
        <v>382</v>
      </c>
      <c r="D20" s="23"/>
      <c r="E20" s="24">
        <v>12704</v>
      </c>
      <c r="F20" s="24">
        <v>12091</v>
      </c>
      <c r="G20" s="24">
        <v>113</v>
      </c>
      <c r="H20" s="25" t="s">
        <v>369</v>
      </c>
      <c r="I20" s="24">
        <v>238</v>
      </c>
      <c r="J20" s="24">
        <v>108</v>
      </c>
      <c r="K20" s="24">
        <v>154</v>
      </c>
      <c r="M20" s="26">
        <f t="shared" si="0"/>
        <v>0.95199999999999996</v>
      </c>
      <c r="N20" s="26">
        <f t="shared" si="0"/>
        <v>8.9999999999999993E-3</v>
      </c>
      <c r="O20" s="25" t="s">
        <v>369</v>
      </c>
      <c r="P20" s="26">
        <f t="shared" si="1"/>
        <v>1.9E-2</v>
      </c>
      <c r="Q20" s="26">
        <f t="shared" si="1"/>
        <v>8.9999999999999993E-3</v>
      </c>
      <c r="R20" s="26">
        <f t="shared" si="1"/>
        <v>1.2E-2</v>
      </c>
    </row>
    <row r="21" spans="1:18">
      <c r="A21" s="23">
        <v>6</v>
      </c>
      <c r="B21" s="23" t="s">
        <v>34</v>
      </c>
      <c r="C21" s="2" t="s">
        <v>382</v>
      </c>
      <c r="D21" s="23"/>
      <c r="E21" s="24">
        <v>169</v>
      </c>
      <c r="F21" s="24">
        <v>148</v>
      </c>
      <c r="G21" s="24">
        <v>0</v>
      </c>
      <c r="H21" s="25" t="s">
        <v>369</v>
      </c>
      <c r="I21" s="24">
        <v>0</v>
      </c>
      <c r="J21" s="24">
        <v>0</v>
      </c>
      <c r="K21" s="24">
        <v>21</v>
      </c>
      <c r="M21" s="26">
        <f t="shared" si="0"/>
        <v>0.876</v>
      </c>
      <c r="N21" s="26">
        <f t="shared" si="0"/>
        <v>0</v>
      </c>
      <c r="O21" s="25" t="s">
        <v>369</v>
      </c>
      <c r="P21" s="26">
        <f t="shared" si="1"/>
        <v>0</v>
      </c>
      <c r="Q21" s="26">
        <f t="shared" si="1"/>
        <v>0</v>
      </c>
      <c r="R21" s="26">
        <f t="shared" si="1"/>
        <v>0.124</v>
      </c>
    </row>
    <row r="22" spans="1:18">
      <c r="A22" s="23">
        <v>7</v>
      </c>
      <c r="B22" s="23" t="s">
        <v>73</v>
      </c>
      <c r="C22" s="2" t="s">
        <v>382</v>
      </c>
      <c r="D22" s="23"/>
      <c r="E22" s="24">
        <v>6232</v>
      </c>
      <c r="F22" s="24">
        <v>5599</v>
      </c>
      <c r="G22" s="24">
        <v>65</v>
      </c>
      <c r="H22" s="25" t="s">
        <v>369</v>
      </c>
      <c r="I22" s="24">
        <v>379</v>
      </c>
      <c r="J22" s="24">
        <v>53</v>
      </c>
      <c r="K22" s="24">
        <v>136</v>
      </c>
      <c r="M22" s="26">
        <f t="shared" si="0"/>
        <v>0.89800000000000002</v>
      </c>
      <c r="N22" s="26">
        <f t="shared" si="0"/>
        <v>0.01</v>
      </c>
      <c r="O22" s="25" t="s">
        <v>369</v>
      </c>
      <c r="P22" s="26">
        <f t="shared" si="1"/>
        <v>6.0999999999999999E-2</v>
      </c>
      <c r="Q22" s="26">
        <f t="shared" si="1"/>
        <v>8.9999999999999993E-3</v>
      </c>
      <c r="R22" s="26">
        <f t="shared" si="1"/>
        <v>2.1999999999999999E-2</v>
      </c>
    </row>
    <row r="23" spans="1:18">
      <c r="A23" s="23">
        <v>8</v>
      </c>
      <c r="B23" s="23" t="s">
        <v>188</v>
      </c>
      <c r="C23" s="2" t="s">
        <v>382</v>
      </c>
      <c r="D23" s="23"/>
      <c r="E23" s="24">
        <v>14824</v>
      </c>
      <c r="F23" s="24">
        <v>7237</v>
      </c>
      <c r="G23" s="24">
        <v>1996</v>
      </c>
      <c r="H23" s="25" t="s">
        <v>369</v>
      </c>
      <c r="I23" s="24">
        <v>4564</v>
      </c>
      <c r="J23" s="24">
        <v>456</v>
      </c>
      <c r="K23" s="24">
        <v>571</v>
      </c>
      <c r="M23" s="26">
        <f t="shared" si="0"/>
        <v>0.48799999999999999</v>
      </c>
      <c r="N23" s="26">
        <f t="shared" si="0"/>
        <v>0.13500000000000001</v>
      </c>
      <c r="O23" s="25" t="s">
        <v>369</v>
      </c>
      <c r="P23" s="26">
        <f t="shared" si="1"/>
        <v>0.308</v>
      </c>
      <c r="Q23" s="26">
        <f t="shared" si="1"/>
        <v>3.1E-2</v>
      </c>
      <c r="R23" s="26">
        <f t="shared" si="1"/>
        <v>3.9E-2</v>
      </c>
    </row>
    <row r="24" spans="1:18">
      <c r="A24" s="23">
        <v>9</v>
      </c>
      <c r="B24" s="23" t="s">
        <v>57</v>
      </c>
      <c r="C24" s="2" t="s">
        <v>382</v>
      </c>
      <c r="D24" s="23"/>
      <c r="E24" s="24">
        <v>12228</v>
      </c>
      <c r="F24" s="24">
        <v>10983</v>
      </c>
      <c r="G24" s="24">
        <v>397</v>
      </c>
      <c r="H24" s="25" t="s">
        <v>369</v>
      </c>
      <c r="I24" s="24">
        <v>510</v>
      </c>
      <c r="J24" s="24">
        <v>159</v>
      </c>
      <c r="K24" s="24">
        <v>179</v>
      </c>
      <c r="M24" s="26">
        <f t="shared" si="0"/>
        <v>0.89800000000000002</v>
      </c>
      <c r="N24" s="26">
        <f t="shared" si="0"/>
        <v>3.2000000000000001E-2</v>
      </c>
      <c r="O24" s="25" t="s">
        <v>369</v>
      </c>
      <c r="P24" s="26">
        <f t="shared" si="1"/>
        <v>4.2000000000000003E-2</v>
      </c>
      <c r="Q24" s="26">
        <f t="shared" si="1"/>
        <v>1.2999999999999999E-2</v>
      </c>
      <c r="R24" s="26">
        <f t="shared" si="1"/>
        <v>1.4999999999999999E-2</v>
      </c>
    </row>
    <row r="25" spans="1:18">
      <c r="A25" s="23">
        <v>10</v>
      </c>
      <c r="B25" s="23" t="s">
        <v>148</v>
      </c>
      <c r="C25" s="2" t="s">
        <v>385</v>
      </c>
      <c r="D25" s="23"/>
      <c r="E25" s="24">
        <v>24833</v>
      </c>
      <c r="F25" s="24">
        <v>17978</v>
      </c>
      <c r="G25" s="24">
        <v>5125</v>
      </c>
      <c r="H25" s="25" t="s">
        <v>369</v>
      </c>
      <c r="I25" s="24">
        <v>1053</v>
      </c>
      <c r="J25" s="24">
        <v>247</v>
      </c>
      <c r="K25" s="24">
        <v>430</v>
      </c>
      <c r="M25" s="26">
        <f t="shared" si="0"/>
        <v>0.72399999999999998</v>
      </c>
      <c r="N25" s="26">
        <f t="shared" si="0"/>
        <v>0.20599999999999999</v>
      </c>
      <c r="O25" s="25" t="s">
        <v>369</v>
      </c>
      <c r="P25" s="26">
        <f t="shared" si="1"/>
        <v>4.2000000000000003E-2</v>
      </c>
      <c r="Q25" s="26">
        <f t="shared" si="1"/>
        <v>0.01</v>
      </c>
      <c r="R25" s="26">
        <f t="shared" si="1"/>
        <v>1.7000000000000001E-2</v>
      </c>
    </row>
    <row r="26" spans="1:18">
      <c r="A26" s="23">
        <v>11</v>
      </c>
      <c r="B26" s="23" t="s">
        <v>331</v>
      </c>
      <c r="C26" s="2" t="s">
        <v>382</v>
      </c>
      <c r="D26" s="23"/>
      <c r="E26" s="24">
        <v>1816</v>
      </c>
      <c r="F26" s="24">
        <v>1624</v>
      </c>
      <c r="G26" s="24">
        <v>0</v>
      </c>
      <c r="H26" s="25" t="s">
        <v>369</v>
      </c>
      <c r="I26" s="24">
        <v>162</v>
      </c>
      <c r="J26" s="24">
        <v>13</v>
      </c>
      <c r="K26" s="24">
        <v>17</v>
      </c>
      <c r="M26" s="26">
        <f t="shared" si="0"/>
        <v>0.89400000000000002</v>
      </c>
      <c r="N26" s="26">
        <f t="shared" si="0"/>
        <v>0</v>
      </c>
      <c r="O26" s="25" t="s">
        <v>369</v>
      </c>
      <c r="P26" s="26">
        <f t="shared" si="1"/>
        <v>8.8999999999999996E-2</v>
      </c>
      <c r="Q26" s="26">
        <f t="shared" si="1"/>
        <v>7.0000000000000001E-3</v>
      </c>
      <c r="R26" s="26">
        <f t="shared" si="1"/>
        <v>8.9999999999999993E-3</v>
      </c>
    </row>
    <row r="27" spans="1:18">
      <c r="A27" s="23">
        <v>12</v>
      </c>
      <c r="B27" s="23" t="s">
        <v>192</v>
      </c>
      <c r="C27" s="2" t="s">
        <v>382</v>
      </c>
      <c r="D27" s="23"/>
      <c r="E27" s="24">
        <v>985</v>
      </c>
      <c r="F27" s="24">
        <v>912</v>
      </c>
      <c r="G27" s="24">
        <v>5</v>
      </c>
      <c r="H27" s="25" t="s">
        <v>369</v>
      </c>
      <c r="I27" s="24">
        <v>25</v>
      </c>
      <c r="J27" s="24">
        <v>10</v>
      </c>
      <c r="K27" s="24">
        <v>33</v>
      </c>
      <c r="M27" s="26">
        <f t="shared" si="0"/>
        <v>0.92600000000000005</v>
      </c>
      <c r="N27" s="26">
        <f t="shared" si="0"/>
        <v>5.0000000000000001E-3</v>
      </c>
      <c r="O27" s="25" t="s">
        <v>369</v>
      </c>
      <c r="P27" s="26">
        <f t="shared" si="1"/>
        <v>2.5000000000000001E-2</v>
      </c>
      <c r="Q27" s="26">
        <f t="shared" si="1"/>
        <v>0.01</v>
      </c>
      <c r="R27" s="26">
        <f t="shared" si="1"/>
        <v>3.4000000000000002E-2</v>
      </c>
    </row>
    <row r="28" spans="1:18">
      <c r="A28" s="23">
        <v>13</v>
      </c>
      <c r="B28" s="23" t="s">
        <v>118</v>
      </c>
      <c r="C28" s="2" t="s">
        <v>382</v>
      </c>
      <c r="D28" s="23"/>
      <c r="E28" s="24">
        <v>715</v>
      </c>
      <c r="F28" s="24">
        <v>566</v>
      </c>
      <c r="G28" s="24">
        <v>18</v>
      </c>
      <c r="H28" s="25" t="s">
        <v>369</v>
      </c>
      <c r="I28" s="24">
        <v>40</v>
      </c>
      <c r="J28" s="24">
        <v>9</v>
      </c>
      <c r="K28" s="24">
        <v>82</v>
      </c>
      <c r="M28" s="26">
        <f t="shared" si="0"/>
        <v>0.79200000000000004</v>
      </c>
      <c r="N28" s="26">
        <f t="shared" si="0"/>
        <v>2.5000000000000001E-2</v>
      </c>
      <c r="O28" s="25" t="s">
        <v>369</v>
      </c>
      <c r="P28" s="26">
        <f t="shared" si="1"/>
        <v>5.6000000000000001E-2</v>
      </c>
      <c r="Q28" s="26">
        <f t="shared" si="1"/>
        <v>1.2999999999999999E-2</v>
      </c>
      <c r="R28" s="26">
        <f t="shared" si="1"/>
        <v>0.115</v>
      </c>
    </row>
    <row r="29" spans="1:18">
      <c r="A29" s="23">
        <v>14</v>
      </c>
      <c r="B29" s="23" t="s">
        <v>193</v>
      </c>
      <c r="C29" s="2" t="s">
        <v>385</v>
      </c>
      <c r="D29" s="23"/>
      <c r="E29" s="24">
        <v>5133</v>
      </c>
      <c r="F29" s="24">
        <v>4749</v>
      </c>
      <c r="G29" s="24">
        <v>100</v>
      </c>
      <c r="H29" s="25" t="s">
        <v>369</v>
      </c>
      <c r="I29" s="24">
        <v>198</v>
      </c>
      <c r="J29" s="24">
        <v>20</v>
      </c>
      <c r="K29" s="24">
        <v>66</v>
      </c>
      <c r="M29" s="26">
        <f t="shared" si="0"/>
        <v>0.92500000000000004</v>
      </c>
      <c r="N29" s="26">
        <f t="shared" si="0"/>
        <v>1.9E-2</v>
      </c>
      <c r="O29" s="25" t="s">
        <v>369</v>
      </c>
      <c r="P29" s="26">
        <f t="shared" si="1"/>
        <v>3.9E-2</v>
      </c>
      <c r="Q29" s="26">
        <f t="shared" si="1"/>
        <v>4.0000000000000001E-3</v>
      </c>
      <c r="R29" s="26">
        <f t="shared" si="1"/>
        <v>1.2999999999999999E-2</v>
      </c>
    </row>
    <row r="30" spans="1:18">
      <c r="A30" s="23">
        <v>15</v>
      </c>
      <c r="B30" s="23" t="s">
        <v>317</v>
      </c>
      <c r="C30" s="2" t="s">
        <v>382</v>
      </c>
      <c r="D30" s="23"/>
      <c r="E30" s="24">
        <v>4315</v>
      </c>
      <c r="F30" s="24">
        <v>3407</v>
      </c>
      <c r="G30" s="24">
        <v>13</v>
      </c>
      <c r="H30" s="25" t="s">
        <v>369</v>
      </c>
      <c r="I30" s="24">
        <v>736</v>
      </c>
      <c r="J30" s="24">
        <v>55</v>
      </c>
      <c r="K30" s="24">
        <v>104</v>
      </c>
      <c r="M30" s="26">
        <f t="shared" si="0"/>
        <v>0.79</v>
      </c>
      <c r="N30" s="26">
        <f t="shared" si="0"/>
        <v>3.0000000000000001E-3</v>
      </c>
      <c r="O30" s="25" t="s">
        <v>369</v>
      </c>
      <c r="P30" s="26">
        <f t="shared" si="1"/>
        <v>0.17100000000000001</v>
      </c>
      <c r="Q30" s="26">
        <f t="shared" si="1"/>
        <v>1.2999999999999999E-2</v>
      </c>
      <c r="R30" s="26">
        <f t="shared" si="1"/>
        <v>2.4E-2</v>
      </c>
    </row>
    <row r="31" spans="1:18">
      <c r="A31" s="23">
        <v>16</v>
      </c>
      <c r="B31" s="23" t="s">
        <v>41</v>
      </c>
      <c r="C31" s="2" t="s">
        <v>382</v>
      </c>
      <c r="D31" s="23"/>
      <c r="E31" s="24">
        <v>16346</v>
      </c>
      <c r="F31" s="24">
        <v>14232</v>
      </c>
      <c r="G31" s="24">
        <v>293</v>
      </c>
      <c r="H31" s="25" t="s">
        <v>369</v>
      </c>
      <c r="I31" s="24">
        <v>1349</v>
      </c>
      <c r="J31" s="24">
        <v>251</v>
      </c>
      <c r="K31" s="24">
        <v>221</v>
      </c>
      <c r="M31" s="26">
        <f t="shared" si="0"/>
        <v>0.871</v>
      </c>
      <c r="N31" s="26">
        <f t="shared" si="0"/>
        <v>1.7999999999999999E-2</v>
      </c>
      <c r="O31" s="25" t="s">
        <v>369</v>
      </c>
      <c r="P31" s="26">
        <f t="shared" si="1"/>
        <v>8.3000000000000004E-2</v>
      </c>
      <c r="Q31" s="26">
        <f t="shared" si="1"/>
        <v>1.4999999999999999E-2</v>
      </c>
      <c r="R31" s="26">
        <f t="shared" si="1"/>
        <v>1.4E-2</v>
      </c>
    </row>
    <row r="32" spans="1:18">
      <c r="A32" s="23">
        <v>17</v>
      </c>
      <c r="B32" s="23" t="s">
        <v>297</v>
      </c>
      <c r="C32" s="2" t="s">
        <v>382</v>
      </c>
      <c r="D32" s="23"/>
      <c r="E32" s="24">
        <v>7396</v>
      </c>
      <c r="F32" s="24">
        <v>7044</v>
      </c>
      <c r="G32" s="24">
        <v>87</v>
      </c>
      <c r="H32" s="25" t="s">
        <v>369</v>
      </c>
      <c r="I32" s="24">
        <v>200</v>
      </c>
      <c r="J32" s="24">
        <v>26</v>
      </c>
      <c r="K32" s="24">
        <v>39</v>
      </c>
      <c r="M32" s="26">
        <f t="shared" si="0"/>
        <v>0.95199999999999996</v>
      </c>
      <c r="N32" s="26">
        <f t="shared" si="0"/>
        <v>1.2E-2</v>
      </c>
      <c r="O32" s="25" t="s">
        <v>369</v>
      </c>
      <c r="P32" s="26">
        <f t="shared" si="1"/>
        <v>2.7E-2</v>
      </c>
      <c r="Q32" s="26">
        <f t="shared" si="1"/>
        <v>4.0000000000000001E-3</v>
      </c>
      <c r="R32" s="26">
        <f t="shared" si="1"/>
        <v>5.0000000000000001E-3</v>
      </c>
    </row>
    <row r="33" spans="1:18">
      <c r="A33" s="23">
        <v>18</v>
      </c>
      <c r="B33" s="23" t="s">
        <v>251</v>
      </c>
      <c r="C33" s="2" t="s">
        <v>382</v>
      </c>
      <c r="D33" s="23"/>
      <c r="E33" s="24">
        <v>2475</v>
      </c>
      <c r="F33" s="24">
        <v>2202</v>
      </c>
      <c r="G33" s="24">
        <v>137</v>
      </c>
      <c r="H33" s="25" t="s">
        <v>369</v>
      </c>
      <c r="I33" s="24">
        <v>100</v>
      </c>
      <c r="J33" s="24">
        <v>13</v>
      </c>
      <c r="K33" s="24">
        <v>23</v>
      </c>
      <c r="M33" s="26">
        <f t="shared" si="0"/>
        <v>0.89</v>
      </c>
      <c r="N33" s="26">
        <f t="shared" si="0"/>
        <v>5.5E-2</v>
      </c>
      <c r="O33" s="25" t="s">
        <v>369</v>
      </c>
      <c r="P33" s="26">
        <f t="shared" si="1"/>
        <v>0.04</v>
      </c>
      <c r="Q33" s="26">
        <f t="shared" si="1"/>
        <v>5.0000000000000001E-3</v>
      </c>
      <c r="R33" s="26">
        <f t="shared" si="1"/>
        <v>8.9999999999999993E-3</v>
      </c>
    </row>
    <row r="34" spans="1:18">
      <c r="A34" s="23">
        <v>19</v>
      </c>
      <c r="B34" s="23" t="s">
        <v>179</v>
      </c>
      <c r="C34" s="2" t="s">
        <v>382</v>
      </c>
      <c r="D34" s="23"/>
      <c r="E34" s="24">
        <v>3594</v>
      </c>
      <c r="F34" s="24">
        <v>3227</v>
      </c>
      <c r="G34" s="24">
        <v>26</v>
      </c>
      <c r="H34" s="25" t="s">
        <v>369</v>
      </c>
      <c r="I34" s="24">
        <v>235</v>
      </c>
      <c r="J34" s="24">
        <v>74</v>
      </c>
      <c r="K34" s="24">
        <v>32</v>
      </c>
      <c r="M34" s="26">
        <f t="shared" si="0"/>
        <v>0.89800000000000002</v>
      </c>
      <c r="N34" s="26">
        <f t="shared" si="0"/>
        <v>7.0000000000000001E-3</v>
      </c>
      <c r="O34" s="25" t="s">
        <v>369</v>
      </c>
      <c r="P34" s="26">
        <f t="shared" si="1"/>
        <v>6.5000000000000002E-2</v>
      </c>
      <c r="Q34" s="26">
        <f t="shared" si="1"/>
        <v>2.1000000000000001E-2</v>
      </c>
      <c r="R34" s="26">
        <f t="shared" si="1"/>
        <v>8.9999999999999993E-3</v>
      </c>
    </row>
    <row r="35" spans="1:18">
      <c r="A35" s="23">
        <v>20</v>
      </c>
      <c r="B35" s="23" t="s">
        <v>19</v>
      </c>
      <c r="C35" s="2" t="s">
        <v>382</v>
      </c>
      <c r="D35" s="23"/>
      <c r="E35" s="24">
        <v>12742</v>
      </c>
      <c r="F35" s="24">
        <v>11329</v>
      </c>
      <c r="G35" s="24">
        <v>306</v>
      </c>
      <c r="H35" s="25" t="s">
        <v>369</v>
      </c>
      <c r="I35" s="24">
        <v>560</v>
      </c>
      <c r="J35" s="24">
        <v>286</v>
      </c>
      <c r="K35" s="24">
        <v>261</v>
      </c>
      <c r="M35" s="26">
        <f t="shared" si="0"/>
        <v>0.88900000000000001</v>
      </c>
      <c r="N35" s="26">
        <f t="shared" si="0"/>
        <v>2.4E-2</v>
      </c>
      <c r="O35" s="25" t="s">
        <v>369</v>
      </c>
      <c r="P35" s="26">
        <f t="shared" si="1"/>
        <v>4.3999999999999997E-2</v>
      </c>
      <c r="Q35" s="26">
        <f t="shared" si="1"/>
        <v>2.1999999999999999E-2</v>
      </c>
      <c r="R35" s="26">
        <f t="shared" si="1"/>
        <v>0.02</v>
      </c>
    </row>
    <row r="36" spans="1:18">
      <c r="A36" s="23">
        <v>21</v>
      </c>
      <c r="B36" s="23" t="s">
        <v>308</v>
      </c>
      <c r="C36" s="2" t="s">
        <v>382</v>
      </c>
      <c r="D36" s="23"/>
      <c r="E36" s="24">
        <v>1801</v>
      </c>
      <c r="F36" s="24">
        <v>1683</v>
      </c>
      <c r="G36" s="24">
        <v>0</v>
      </c>
      <c r="H36" s="25" t="s">
        <v>369</v>
      </c>
      <c r="I36" s="24">
        <v>60</v>
      </c>
      <c r="J36" s="24">
        <v>8</v>
      </c>
      <c r="K36" s="24">
        <v>50</v>
      </c>
      <c r="M36" s="26">
        <f t="shared" si="0"/>
        <v>0.93400000000000005</v>
      </c>
      <c r="N36" s="26">
        <f t="shared" si="0"/>
        <v>0</v>
      </c>
      <c r="O36" s="25" t="s">
        <v>369</v>
      </c>
      <c r="P36" s="26">
        <f t="shared" si="1"/>
        <v>3.3000000000000002E-2</v>
      </c>
      <c r="Q36" s="26">
        <f t="shared" si="1"/>
        <v>4.0000000000000001E-3</v>
      </c>
      <c r="R36" s="26">
        <f t="shared" si="1"/>
        <v>2.8000000000000001E-2</v>
      </c>
    </row>
    <row r="37" spans="1:18">
      <c r="A37" s="23">
        <v>22</v>
      </c>
      <c r="B37" s="23" t="s">
        <v>35</v>
      </c>
      <c r="C37" s="2" t="s">
        <v>382</v>
      </c>
      <c r="D37" s="23"/>
      <c r="E37" s="24">
        <v>539</v>
      </c>
      <c r="F37" s="24">
        <v>492</v>
      </c>
      <c r="G37" s="24">
        <v>0</v>
      </c>
      <c r="H37" s="25" t="s">
        <v>369</v>
      </c>
      <c r="I37" s="24">
        <v>11</v>
      </c>
      <c r="J37" s="24">
        <v>0</v>
      </c>
      <c r="K37" s="24">
        <v>36</v>
      </c>
      <c r="M37" s="26">
        <f t="shared" si="0"/>
        <v>0.91300000000000003</v>
      </c>
      <c r="N37" s="26">
        <f t="shared" si="0"/>
        <v>0</v>
      </c>
      <c r="O37" s="25" t="s">
        <v>369</v>
      </c>
      <c r="P37" s="26">
        <f t="shared" si="1"/>
        <v>0.02</v>
      </c>
      <c r="Q37" s="26">
        <f t="shared" si="1"/>
        <v>0</v>
      </c>
      <c r="R37" s="26">
        <f t="shared" si="1"/>
        <v>6.7000000000000004E-2</v>
      </c>
    </row>
    <row r="38" spans="1:18">
      <c r="A38" s="23">
        <v>23</v>
      </c>
      <c r="B38" s="23" t="s">
        <v>198</v>
      </c>
      <c r="C38" s="2" t="s">
        <v>385</v>
      </c>
      <c r="D38" s="23"/>
      <c r="E38" s="24">
        <v>6840</v>
      </c>
      <c r="F38" s="24">
        <v>6072</v>
      </c>
      <c r="G38" s="24">
        <v>122</v>
      </c>
      <c r="H38" s="25" t="s">
        <v>369</v>
      </c>
      <c r="I38" s="24">
        <v>368</v>
      </c>
      <c r="J38" s="24">
        <v>131</v>
      </c>
      <c r="K38" s="24">
        <v>147</v>
      </c>
      <c r="M38" s="26">
        <f t="shared" si="0"/>
        <v>0.88800000000000001</v>
      </c>
      <c r="N38" s="26">
        <f t="shared" si="0"/>
        <v>1.7999999999999999E-2</v>
      </c>
      <c r="O38" s="25" t="s">
        <v>369</v>
      </c>
      <c r="P38" s="26">
        <f t="shared" si="1"/>
        <v>5.3999999999999999E-2</v>
      </c>
      <c r="Q38" s="26">
        <f t="shared" si="1"/>
        <v>1.9E-2</v>
      </c>
      <c r="R38" s="26">
        <f t="shared" si="1"/>
        <v>2.1000000000000001E-2</v>
      </c>
    </row>
    <row r="39" spans="1:18">
      <c r="A39" s="23">
        <v>24</v>
      </c>
      <c r="B39" s="23" t="s">
        <v>143</v>
      </c>
      <c r="C39" s="2" t="s">
        <v>382</v>
      </c>
      <c r="D39" s="23"/>
      <c r="E39" s="24">
        <v>3789</v>
      </c>
      <c r="F39" s="24">
        <v>3425</v>
      </c>
      <c r="G39" s="24">
        <v>139</v>
      </c>
      <c r="H39" s="25" t="s">
        <v>369</v>
      </c>
      <c r="I39" s="24">
        <v>81</v>
      </c>
      <c r="J39" s="24">
        <v>61</v>
      </c>
      <c r="K39" s="24">
        <v>83</v>
      </c>
      <c r="M39" s="26">
        <f t="shared" si="0"/>
        <v>0.90400000000000003</v>
      </c>
      <c r="N39" s="26">
        <f t="shared" si="0"/>
        <v>3.6999999999999998E-2</v>
      </c>
      <c r="O39" s="25" t="s">
        <v>369</v>
      </c>
      <c r="P39" s="26">
        <f t="shared" si="1"/>
        <v>2.1000000000000001E-2</v>
      </c>
      <c r="Q39" s="26">
        <f t="shared" si="1"/>
        <v>1.6E-2</v>
      </c>
      <c r="R39" s="26">
        <f t="shared" si="1"/>
        <v>2.1999999999999999E-2</v>
      </c>
    </row>
    <row r="40" spans="1:18">
      <c r="A40" s="23">
        <v>25</v>
      </c>
      <c r="B40" s="23" t="s">
        <v>225</v>
      </c>
      <c r="C40" s="2" t="s">
        <v>385</v>
      </c>
      <c r="D40" s="23"/>
      <c r="E40" s="24">
        <v>6476</v>
      </c>
      <c r="F40" s="24">
        <v>6191</v>
      </c>
      <c r="G40" s="24">
        <v>39</v>
      </c>
      <c r="H40" s="25" t="s">
        <v>369</v>
      </c>
      <c r="I40" s="24">
        <v>127</v>
      </c>
      <c r="J40" s="24">
        <v>70</v>
      </c>
      <c r="K40" s="24">
        <v>49</v>
      </c>
      <c r="M40" s="26">
        <f t="shared" si="0"/>
        <v>0.95599999999999996</v>
      </c>
      <c r="N40" s="26">
        <f t="shared" si="0"/>
        <v>6.0000000000000001E-3</v>
      </c>
      <c r="O40" s="25" t="s">
        <v>369</v>
      </c>
      <c r="P40" s="26">
        <f t="shared" si="1"/>
        <v>0.02</v>
      </c>
      <c r="Q40" s="26">
        <f t="shared" si="1"/>
        <v>1.0999999999999999E-2</v>
      </c>
      <c r="R40" s="26">
        <f t="shared" si="1"/>
        <v>8.0000000000000002E-3</v>
      </c>
    </row>
    <row r="41" spans="1:18">
      <c r="A41" s="23">
        <v>26</v>
      </c>
      <c r="B41" s="23" t="s">
        <v>196</v>
      </c>
      <c r="C41" s="2" t="s">
        <v>385</v>
      </c>
      <c r="D41" s="23"/>
      <c r="E41" s="24">
        <v>12698</v>
      </c>
      <c r="F41" s="24">
        <v>9478</v>
      </c>
      <c r="G41" s="24">
        <v>2118</v>
      </c>
      <c r="H41" s="25" t="s">
        <v>369</v>
      </c>
      <c r="I41" s="24">
        <v>568</v>
      </c>
      <c r="J41" s="24">
        <v>219</v>
      </c>
      <c r="K41" s="24">
        <v>315</v>
      </c>
      <c r="M41" s="26">
        <f t="shared" si="0"/>
        <v>0.746</v>
      </c>
      <c r="N41" s="26">
        <f t="shared" si="0"/>
        <v>0.16700000000000001</v>
      </c>
      <c r="O41" s="25" t="s">
        <v>369</v>
      </c>
      <c r="P41" s="26">
        <f t="shared" si="1"/>
        <v>4.4999999999999998E-2</v>
      </c>
      <c r="Q41" s="26">
        <f t="shared" si="1"/>
        <v>1.7000000000000001E-2</v>
      </c>
      <c r="R41" s="26">
        <f t="shared" si="1"/>
        <v>2.5000000000000001E-2</v>
      </c>
    </row>
    <row r="42" spans="1:18">
      <c r="A42" s="23">
        <v>27</v>
      </c>
      <c r="B42" s="23" t="s">
        <v>29</v>
      </c>
      <c r="C42" s="2" t="s">
        <v>382</v>
      </c>
      <c r="D42" s="23"/>
      <c r="E42" s="24">
        <v>1211</v>
      </c>
      <c r="F42" s="24">
        <v>1104</v>
      </c>
      <c r="G42" s="24">
        <v>14</v>
      </c>
      <c r="H42" s="25" t="s">
        <v>369</v>
      </c>
      <c r="I42" s="24">
        <v>39</v>
      </c>
      <c r="J42" s="24">
        <v>8</v>
      </c>
      <c r="K42" s="24">
        <v>46</v>
      </c>
      <c r="M42" s="26">
        <f t="shared" si="0"/>
        <v>0.91200000000000003</v>
      </c>
      <c r="N42" s="26">
        <f t="shared" si="0"/>
        <v>1.2E-2</v>
      </c>
      <c r="O42" s="25" t="s">
        <v>369</v>
      </c>
      <c r="P42" s="26">
        <f t="shared" si="1"/>
        <v>3.2000000000000001E-2</v>
      </c>
      <c r="Q42" s="26">
        <f t="shared" si="1"/>
        <v>7.0000000000000001E-3</v>
      </c>
      <c r="R42" s="26">
        <f t="shared" si="1"/>
        <v>3.7999999999999999E-2</v>
      </c>
    </row>
    <row r="43" spans="1:18">
      <c r="A43" s="23">
        <v>28</v>
      </c>
      <c r="B43" s="23" t="s">
        <v>320</v>
      </c>
      <c r="C43" s="2" t="s">
        <v>382</v>
      </c>
      <c r="D43" s="23"/>
      <c r="E43" s="24">
        <v>1102</v>
      </c>
      <c r="F43" s="24">
        <v>1008</v>
      </c>
      <c r="G43" s="24">
        <v>5</v>
      </c>
      <c r="H43" s="25" t="s">
        <v>369</v>
      </c>
      <c r="I43" s="24">
        <v>41</v>
      </c>
      <c r="J43" s="24">
        <v>18</v>
      </c>
      <c r="K43" s="24">
        <v>30</v>
      </c>
      <c r="M43" s="26">
        <f t="shared" si="0"/>
        <v>0.91500000000000004</v>
      </c>
      <c r="N43" s="26">
        <f t="shared" si="0"/>
        <v>5.0000000000000001E-3</v>
      </c>
      <c r="O43" s="25" t="s">
        <v>369</v>
      </c>
      <c r="P43" s="26">
        <f t="shared" si="1"/>
        <v>3.6999999999999998E-2</v>
      </c>
      <c r="Q43" s="26">
        <f t="shared" si="1"/>
        <v>1.6E-2</v>
      </c>
      <c r="R43" s="26">
        <f t="shared" si="1"/>
        <v>2.7E-2</v>
      </c>
    </row>
    <row r="44" spans="1:18">
      <c r="A44" s="23">
        <v>29</v>
      </c>
      <c r="B44" s="23" t="s">
        <v>119</v>
      </c>
      <c r="C44" s="2" t="s">
        <v>382</v>
      </c>
      <c r="D44" s="23"/>
      <c r="E44" s="24">
        <v>803</v>
      </c>
      <c r="F44" s="24">
        <v>700</v>
      </c>
      <c r="G44" s="24">
        <v>12</v>
      </c>
      <c r="H44" s="25" t="s">
        <v>369</v>
      </c>
      <c r="I44" s="24">
        <v>59</v>
      </c>
      <c r="J44" s="24">
        <v>8</v>
      </c>
      <c r="K44" s="24">
        <v>24</v>
      </c>
      <c r="M44" s="26">
        <f t="shared" si="0"/>
        <v>0.872</v>
      </c>
      <c r="N44" s="26">
        <f t="shared" si="0"/>
        <v>1.4999999999999999E-2</v>
      </c>
      <c r="O44" s="25" t="s">
        <v>369</v>
      </c>
      <c r="P44" s="26">
        <f t="shared" si="1"/>
        <v>7.2999999999999995E-2</v>
      </c>
      <c r="Q44" s="26">
        <f t="shared" si="1"/>
        <v>0.01</v>
      </c>
      <c r="R44" s="26">
        <f t="shared" si="1"/>
        <v>0.03</v>
      </c>
    </row>
    <row r="45" spans="1:18">
      <c r="A45" s="23">
        <v>30</v>
      </c>
      <c r="B45" s="23" t="s">
        <v>78</v>
      </c>
      <c r="C45" s="2" t="s">
        <v>385</v>
      </c>
      <c r="D45" s="23"/>
      <c r="E45" s="24">
        <v>18499</v>
      </c>
      <c r="F45" s="24">
        <v>15525</v>
      </c>
      <c r="G45" s="24">
        <v>1080</v>
      </c>
      <c r="H45" s="25" t="s">
        <v>369</v>
      </c>
      <c r="I45" s="24">
        <v>1362</v>
      </c>
      <c r="J45" s="24">
        <v>195</v>
      </c>
      <c r="K45" s="24">
        <v>337</v>
      </c>
      <c r="M45" s="26">
        <f t="shared" si="0"/>
        <v>0.83899999999999997</v>
      </c>
      <c r="N45" s="26">
        <f t="shared" si="0"/>
        <v>5.8000000000000003E-2</v>
      </c>
      <c r="O45" s="25" t="s">
        <v>369</v>
      </c>
      <c r="P45" s="26">
        <f t="shared" si="1"/>
        <v>7.3999999999999996E-2</v>
      </c>
      <c r="Q45" s="26">
        <f t="shared" si="1"/>
        <v>1.0999999999999999E-2</v>
      </c>
      <c r="R45" s="26">
        <f t="shared" si="1"/>
        <v>1.7999999999999999E-2</v>
      </c>
    </row>
    <row r="46" spans="1:18">
      <c r="A46" s="23">
        <v>31</v>
      </c>
      <c r="B46" s="23" t="s">
        <v>176</v>
      </c>
      <c r="C46" s="2" t="s">
        <v>382</v>
      </c>
      <c r="D46" s="23"/>
      <c r="E46" s="24">
        <v>17101</v>
      </c>
      <c r="F46" s="24">
        <v>16161</v>
      </c>
      <c r="G46" s="24">
        <v>368</v>
      </c>
      <c r="H46" s="25" t="s">
        <v>369</v>
      </c>
      <c r="I46" s="24">
        <v>276</v>
      </c>
      <c r="J46" s="24">
        <v>189</v>
      </c>
      <c r="K46" s="24">
        <v>107</v>
      </c>
      <c r="M46" s="26">
        <f t="shared" si="0"/>
        <v>0.94499999999999995</v>
      </c>
      <c r="N46" s="26">
        <f t="shared" si="0"/>
        <v>2.1999999999999999E-2</v>
      </c>
      <c r="O46" s="25" t="s">
        <v>369</v>
      </c>
      <c r="P46" s="26">
        <f t="shared" si="1"/>
        <v>1.6E-2</v>
      </c>
      <c r="Q46" s="26">
        <f t="shared" si="1"/>
        <v>1.0999999999999999E-2</v>
      </c>
      <c r="R46" s="26">
        <f t="shared" si="1"/>
        <v>6.0000000000000001E-3</v>
      </c>
    </row>
    <row r="47" spans="1:18">
      <c r="A47" s="23">
        <v>32</v>
      </c>
      <c r="B47" s="23" t="s">
        <v>345</v>
      </c>
      <c r="C47" s="2" t="s">
        <v>382</v>
      </c>
      <c r="D47" s="23"/>
      <c r="E47" s="24">
        <v>2797</v>
      </c>
      <c r="F47" s="24">
        <v>2619</v>
      </c>
      <c r="G47" s="24">
        <v>25</v>
      </c>
      <c r="H47" s="25" t="s">
        <v>369</v>
      </c>
      <c r="I47" s="24">
        <v>87</v>
      </c>
      <c r="J47" s="24">
        <v>14</v>
      </c>
      <c r="K47" s="24">
        <v>52</v>
      </c>
      <c r="M47" s="26">
        <f t="shared" si="0"/>
        <v>0.93600000000000005</v>
      </c>
      <c r="N47" s="26">
        <f t="shared" si="0"/>
        <v>8.9999999999999993E-3</v>
      </c>
      <c r="O47" s="25" t="s">
        <v>369</v>
      </c>
      <c r="P47" s="26">
        <f t="shared" si="1"/>
        <v>3.1E-2</v>
      </c>
      <c r="Q47" s="26">
        <f t="shared" si="1"/>
        <v>5.0000000000000001E-3</v>
      </c>
      <c r="R47" s="26">
        <f t="shared" si="1"/>
        <v>1.9E-2</v>
      </c>
    </row>
    <row r="48" spans="1:18">
      <c r="A48" s="23">
        <v>33</v>
      </c>
      <c r="B48" s="23" t="s">
        <v>158</v>
      </c>
      <c r="C48" s="2" t="s">
        <v>382</v>
      </c>
      <c r="D48" s="23"/>
      <c r="E48" s="24">
        <v>451</v>
      </c>
      <c r="F48" s="24">
        <v>406</v>
      </c>
      <c r="G48" s="24">
        <v>0</v>
      </c>
      <c r="H48" s="25" t="s">
        <v>369</v>
      </c>
      <c r="I48" s="24">
        <v>22</v>
      </c>
      <c r="J48" s="24">
        <v>2</v>
      </c>
      <c r="K48" s="24">
        <v>21</v>
      </c>
      <c r="M48" s="26">
        <f t="shared" si="0"/>
        <v>0.9</v>
      </c>
      <c r="N48" s="26">
        <f t="shared" si="0"/>
        <v>0</v>
      </c>
      <c r="O48" s="25" t="s">
        <v>369</v>
      </c>
      <c r="P48" s="26">
        <f t="shared" si="1"/>
        <v>4.9000000000000002E-2</v>
      </c>
      <c r="Q48" s="26">
        <f t="shared" si="1"/>
        <v>4.0000000000000001E-3</v>
      </c>
      <c r="R48" s="26">
        <f t="shared" si="1"/>
        <v>4.7E-2</v>
      </c>
    </row>
    <row r="49" spans="1:18">
      <c r="A49" s="23">
        <v>34</v>
      </c>
      <c r="B49" s="23" t="s">
        <v>313</v>
      </c>
      <c r="C49" s="2" t="s">
        <v>385</v>
      </c>
      <c r="D49" s="23"/>
      <c r="E49" s="24">
        <v>1224</v>
      </c>
      <c r="F49" s="24">
        <v>1121</v>
      </c>
      <c r="G49" s="24">
        <v>16</v>
      </c>
      <c r="H49" s="25" t="s">
        <v>369</v>
      </c>
      <c r="I49" s="24">
        <v>51</v>
      </c>
      <c r="J49" s="24">
        <v>10</v>
      </c>
      <c r="K49" s="24">
        <v>26</v>
      </c>
      <c r="M49" s="26">
        <f t="shared" si="0"/>
        <v>0.91600000000000004</v>
      </c>
      <c r="N49" s="26">
        <f t="shared" si="0"/>
        <v>1.2999999999999999E-2</v>
      </c>
      <c r="O49" s="25" t="s">
        <v>369</v>
      </c>
      <c r="P49" s="26">
        <f t="shared" si="1"/>
        <v>4.2000000000000003E-2</v>
      </c>
      <c r="Q49" s="26">
        <f t="shared" si="1"/>
        <v>8.0000000000000002E-3</v>
      </c>
      <c r="R49" s="26">
        <f t="shared" si="1"/>
        <v>2.1000000000000001E-2</v>
      </c>
    </row>
    <row r="50" spans="1:18">
      <c r="A50" s="23">
        <v>35</v>
      </c>
      <c r="B50" s="23" t="s">
        <v>269</v>
      </c>
      <c r="C50" s="2" t="s">
        <v>385</v>
      </c>
      <c r="D50" s="23"/>
      <c r="E50" s="24">
        <v>250050</v>
      </c>
      <c r="F50" s="24">
        <v>118356</v>
      </c>
      <c r="G50" s="24">
        <v>84211</v>
      </c>
      <c r="H50" s="25" t="s">
        <v>369</v>
      </c>
      <c r="I50" s="24">
        <v>41472</v>
      </c>
      <c r="J50" s="24">
        <v>3322</v>
      </c>
      <c r="K50" s="24">
        <v>2689</v>
      </c>
      <c r="M50" s="26">
        <f t="shared" si="0"/>
        <v>0.47299999999999998</v>
      </c>
      <c r="N50" s="26">
        <f t="shared" si="0"/>
        <v>0.33700000000000002</v>
      </c>
      <c r="O50" s="25" t="s">
        <v>369</v>
      </c>
      <c r="P50" s="26">
        <f t="shared" si="1"/>
        <v>0.16600000000000001</v>
      </c>
      <c r="Q50" s="26">
        <f t="shared" si="1"/>
        <v>1.2999999999999999E-2</v>
      </c>
      <c r="R50" s="26">
        <f t="shared" si="1"/>
        <v>1.0999999999999999E-2</v>
      </c>
    </row>
    <row r="51" spans="1:18">
      <c r="A51" s="23">
        <v>36</v>
      </c>
      <c r="B51" s="23" t="s">
        <v>32</v>
      </c>
      <c r="C51" s="2" t="s">
        <v>382</v>
      </c>
      <c r="D51" s="23"/>
      <c r="E51" s="24">
        <v>5498</v>
      </c>
      <c r="F51" s="24">
        <v>4814</v>
      </c>
      <c r="G51" s="24">
        <v>180</v>
      </c>
      <c r="H51" s="25" t="s">
        <v>369</v>
      </c>
      <c r="I51" s="24">
        <v>321</v>
      </c>
      <c r="J51" s="24">
        <v>129</v>
      </c>
      <c r="K51" s="24">
        <v>54</v>
      </c>
      <c r="M51" s="26">
        <f t="shared" si="0"/>
        <v>0.876</v>
      </c>
      <c r="N51" s="26">
        <f t="shared" si="0"/>
        <v>3.3000000000000002E-2</v>
      </c>
      <c r="O51" s="25" t="s">
        <v>369</v>
      </c>
      <c r="P51" s="26">
        <f t="shared" si="1"/>
        <v>5.8000000000000003E-2</v>
      </c>
      <c r="Q51" s="26">
        <f t="shared" si="1"/>
        <v>2.3E-2</v>
      </c>
      <c r="R51" s="26">
        <f t="shared" si="1"/>
        <v>0.01</v>
      </c>
    </row>
    <row r="52" spans="1:18">
      <c r="A52" s="23">
        <v>37</v>
      </c>
      <c r="B52" s="23" t="s">
        <v>199</v>
      </c>
      <c r="C52" s="2" t="s">
        <v>385</v>
      </c>
      <c r="D52" s="23"/>
      <c r="E52" s="24">
        <v>1841</v>
      </c>
      <c r="F52" s="24">
        <v>1727</v>
      </c>
      <c r="G52" s="24">
        <v>54</v>
      </c>
      <c r="H52" s="25" t="s">
        <v>369</v>
      </c>
      <c r="I52" s="24">
        <v>23</v>
      </c>
      <c r="J52" s="24">
        <v>25</v>
      </c>
      <c r="K52" s="24">
        <v>12</v>
      </c>
      <c r="M52" s="26">
        <f t="shared" si="0"/>
        <v>0.93799999999999994</v>
      </c>
      <c r="N52" s="26">
        <f t="shared" si="0"/>
        <v>2.9000000000000001E-2</v>
      </c>
      <c r="O52" s="25" t="s">
        <v>369</v>
      </c>
      <c r="P52" s="26">
        <f t="shared" si="1"/>
        <v>1.2E-2</v>
      </c>
      <c r="Q52" s="26">
        <f t="shared" si="1"/>
        <v>1.4E-2</v>
      </c>
      <c r="R52" s="26">
        <f t="shared" si="1"/>
        <v>7.0000000000000001E-3</v>
      </c>
    </row>
    <row r="53" spans="1:18">
      <c r="A53" s="23">
        <v>38</v>
      </c>
      <c r="B53" s="23" t="s">
        <v>60</v>
      </c>
      <c r="C53" s="2" t="s">
        <v>382</v>
      </c>
      <c r="D53" s="23"/>
      <c r="E53" s="24">
        <v>2432</v>
      </c>
      <c r="F53" s="24">
        <v>2244</v>
      </c>
      <c r="G53" s="24">
        <v>61</v>
      </c>
      <c r="H53" s="25" t="s">
        <v>369</v>
      </c>
      <c r="I53" s="24">
        <v>36</v>
      </c>
      <c r="J53" s="24">
        <v>23</v>
      </c>
      <c r="K53" s="24">
        <v>68</v>
      </c>
      <c r="M53" s="26">
        <f t="shared" si="0"/>
        <v>0.92300000000000004</v>
      </c>
      <c r="N53" s="26">
        <f t="shared" si="0"/>
        <v>2.5000000000000001E-2</v>
      </c>
      <c r="O53" s="25" t="s">
        <v>369</v>
      </c>
      <c r="P53" s="26">
        <f t="shared" si="1"/>
        <v>1.4999999999999999E-2</v>
      </c>
      <c r="Q53" s="26">
        <f t="shared" si="1"/>
        <v>8.9999999999999993E-3</v>
      </c>
      <c r="R53" s="26">
        <f t="shared" si="1"/>
        <v>2.8000000000000001E-2</v>
      </c>
    </row>
    <row r="54" spans="1:18">
      <c r="A54" s="23">
        <v>39</v>
      </c>
      <c r="B54" s="23" t="s">
        <v>314</v>
      </c>
      <c r="C54" s="2" t="s">
        <v>382</v>
      </c>
      <c r="D54" s="23"/>
      <c r="E54" s="24">
        <v>1792</v>
      </c>
      <c r="F54" s="24">
        <v>1678</v>
      </c>
      <c r="G54" s="24">
        <v>17</v>
      </c>
      <c r="H54" s="25" t="s">
        <v>369</v>
      </c>
      <c r="I54" s="24">
        <v>53</v>
      </c>
      <c r="J54" s="24">
        <v>23</v>
      </c>
      <c r="K54" s="24">
        <v>21</v>
      </c>
      <c r="M54" s="26">
        <f t="shared" si="0"/>
        <v>0.93600000000000005</v>
      </c>
      <c r="N54" s="26">
        <f t="shared" si="0"/>
        <v>8.9999999999999993E-3</v>
      </c>
      <c r="O54" s="25" t="s">
        <v>369</v>
      </c>
      <c r="P54" s="26">
        <f t="shared" si="1"/>
        <v>0.03</v>
      </c>
      <c r="Q54" s="26">
        <f t="shared" si="1"/>
        <v>1.2999999999999999E-2</v>
      </c>
      <c r="R54" s="26">
        <f t="shared" si="1"/>
        <v>1.2E-2</v>
      </c>
    </row>
    <row r="55" spans="1:18">
      <c r="A55" s="23">
        <v>40</v>
      </c>
      <c r="B55" s="23" t="s">
        <v>237</v>
      </c>
      <c r="C55" s="2" t="s">
        <v>385</v>
      </c>
      <c r="D55" s="23"/>
      <c r="E55" s="24">
        <v>17335</v>
      </c>
      <c r="F55" s="24">
        <v>14663</v>
      </c>
      <c r="G55" s="24">
        <v>1557</v>
      </c>
      <c r="H55" s="25" t="s">
        <v>369</v>
      </c>
      <c r="I55" s="24">
        <v>884</v>
      </c>
      <c r="J55" s="24">
        <v>111</v>
      </c>
      <c r="K55" s="24">
        <v>120</v>
      </c>
      <c r="M55" s="26">
        <f t="shared" si="0"/>
        <v>0.84599999999999997</v>
      </c>
      <c r="N55" s="26">
        <f t="shared" si="0"/>
        <v>0.09</v>
      </c>
      <c r="O55" s="25" t="s">
        <v>369</v>
      </c>
      <c r="P55" s="26">
        <f t="shared" si="1"/>
        <v>5.0999999999999997E-2</v>
      </c>
      <c r="Q55" s="26">
        <f t="shared" si="1"/>
        <v>6.0000000000000001E-3</v>
      </c>
      <c r="R55" s="26">
        <f t="shared" si="1"/>
        <v>7.0000000000000001E-3</v>
      </c>
    </row>
    <row r="56" spans="1:18">
      <c r="A56" s="23">
        <v>41</v>
      </c>
      <c r="B56" s="23" t="s">
        <v>7</v>
      </c>
      <c r="C56" s="2" t="s">
        <v>382</v>
      </c>
      <c r="D56" s="23"/>
      <c r="E56" s="24">
        <v>1851</v>
      </c>
      <c r="F56" s="24">
        <v>1589</v>
      </c>
      <c r="G56" s="24">
        <v>101</v>
      </c>
      <c r="H56" s="25" t="s">
        <v>369</v>
      </c>
      <c r="I56" s="24">
        <v>76</v>
      </c>
      <c r="J56" s="24">
        <v>34</v>
      </c>
      <c r="K56" s="24">
        <v>51</v>
      </c>
      <c r="M56" s="26">
        <f t="shared" si="0"/>
        <v>0.85799999999999998</v>
      </c>
      <c r="N56" s="26">
        <f t="shared" si="0"/>
        <v>5.5E-2</v>
      </c>
      <c r="O56" s="25" t="s">
        <v>369</v>
      </c>
      <c r="P56" s="26">
        <f t="shared" si="1"/>
        <v>4.1000000000000002E-2</v>
      </c>
      <c r="Q56" s="26">
        <f t="shared" si="1"/>
        <v>1.7999999999999999E-2</v>
      </c>
      <c r="R56" s="26">
        <f t="shared" si="1"/>
        <v>2.8000000000000001E-2</v>
      </c>
    </row>
    <row r="57" spans="1:18">
      <c r="A57" s="23">
        <v>42</v>
      </c>
      <c r="B57" s="23" t="s">
        <v>286</v>
      </c>
      <c r="C57" s="2" t="s">
        <v>382</v>
      </c>
      <c r="D57" s="23"/>
      <c r="E57" s="24">
        <v>7253</v>
      </c>
      <c r="F57" s="24">
        <v>6361</v>
      </c>
      <c r="G57" s="24">
        <v>109</v>
      </c>
      <c r="H57" s="25" t="s">
        <v>369</v>
      </c>
      <c r="I57" s="24">
        <v>586</v>
      </c>
      <c r="J57" s="24">
        <v>78</v>
      </c>
      <c r="K57" s="24">
        <v>119</v>
      </c>
      <c r="M57" s="26">
        <f t="shared" si="0"/>
        <v>0.877</v>
      </c>
      <c r="N57" s="26">
        <f t="shared" si="0"/>
        <v>1.4999999999999999E-2</v>
      </c>
      <c r="O57" s="25" t="s">
        <v>369</v>
      </c>
      <c r="P57" s="26">
        <f t="shared" si="1"/>
        <v>8.1000000000000003E-2</v>
      </c>
      <c r="Q57" s="26">
        <f t="shared" si="1"/>
        <v>1.0999999999999999E-2</v>
      </c>
      <c r="R57" s="26">
        <f t="shared" si="1"/>
        <v>1.6E-2</v>
      </c>
    </row>
    <row r="58" spans="1:18">
      <c r="A58" s="23">
        <v>43</v>
      </c>
      <c r="B58" s="23" t="s">
        <v>163</v>
      </c>
      <c r="C58" s="2" t="s">
        <v>382</v>
      </c>
      <c r="D58" s="23"/>
      <c r="E58" s="24">
        <v>1025</v>
      </c>
      <c r="F58" s="24">
        <v>941</v>
      </c>
      <c r="G58" s="24">
        <v>2</v>
      </c>
      <c r="H58" s="25" t="s">
        <v>369</v>
      </c>
      <c r="I58" s="24">
        <v>6</v>
      </c>
      <c r="J58" s="24">
        <v>14</v>
      </c>
      <c r="K58" s="24">
        <v>62</v>
      </c>
      <c r="M58" s="26">
        <f t="shared" si="0"/>
        <v>0.91800000000000004</v>
      </c>
      <c r="N58" s="26">
        <f t="shared" si="0"/>
        <v>2E-3</v>
      </c>
      <c r="O58" s="25" t="s">
        <v>369</v>
      </c>
      <c r="P58" s="26">
        <f t="shared" si="1"/>
        <v>6.0000000000000001E-3</v>
      </c>
      <c r="Q58" s="26">
        <f t="shared" si="1"/>
        <v>1.4E-2</v>
      </c>
      <c r="R58" s="26">
        <f t="shared" si="1"/>
        <v>0.06</v>
      </c>
    </row>
    <row r="59" spans="1:18">
      <c r="A59" s="23">
        <v>44</v>
      </c>
      <c r="B59" s="23" t="s">
        <v>276</v>
      </c>
      <c r="C59" s="2" t="s">
        <v>382</v>
      </c>
      <c r="D59" s="23"/>
      <c r="E59" s="24">
        <v>39899</v>
      </c>
      <c r="F59" s="24">
        <v>34816</v>
      </c>
      <c r="G59" s="24">
        <v>2793</v>
      </c>
      <c r="H59" s="25" t="s">
        <v>369</v>
      </c>
      <c r="I59" s="24">
        <v>1706</v>
      </c>
      <c r="J59" s="24">
        <v>278</v>
      </c>
      <c r="K59" s="24">
        <v>306</v>
      </c>
      <c r="M59" s="26">
        <f t="shared" si="0"/>
        <v>0.873</v>
      </c>
      <c r="N59" s="26">
        <f t="shared" si="0"/>
        <v>7.0000000000000007E-2</v>
      </c>
      <c r="O59" s="25" t="s">
        <v>369</v>
      </c>
      <c r="P59" s="26">
        <f t="shared" si="1"/>
        <v>4.2999999999999997E-2</v>
      </c>
      <c r="Q59" s="26">
        <f t="shared" si="1"/>
        <v>7.0000000000000001E-3</v>
      </c>
      <c r="R59" s="26">
        <f t="shared" si="1"/>
        <v>8.0000000000000002E-3</v>
      </c>
    </row>
    <row r="60" spans="1:18">
      <c r="A60" s="23">
        <v>45</v>
      </c>
      <c r="B60" s="23" t="s">
        <v>315</v>
      </c>
      <c r="C60" s="2" t="s">
        <v>382</v>
      </c>
      <c r="D60" s="23"/>
      <c r="E60" s="24">
        <v>1106</v>
      </c>
      <c r="F60" s="24">
        <v>977</v>
      </c>
      <c r="G60" s="24">
        <v>9</v>
      </c>
      <c r="H60" s="25" t="s">
        <v>369</v>
      </c>
      <c r="I60" s="24">
        <v>70</v>
      </c>
      <c r="J60" s="24">
        <v>12</v>
      </c>
      <c r="K60" s="24">
        <v>38</v>
      </c>
      <c r="M60" s="26">
        <f t="shared" si="0"/>
        <v>0.88300000000000001</v>
      </c>
      <c r="N60" s="26">
        <f t="shared" si="0"/>
        <v>8.0000000000000002E-3</v>
      </c>
      <c r="O60" s="25" t="s">
        <v>369</v>
      </c>
      <c r="P60" s="26">
        <f t="shared" si="1"/>
        <v>6.3E-2</v>
      </c>
      <c r="Q60" s="26">
        <f t="shared" si="1"/>
        <v>1.0999999999999999E-2</v>
      </c>
      <c r="R60" s="26">
        <f t="shared" si="1"/>
        <v>3.4000000000000002E-2</v>
      </c>
    </row>
    <row r="61" spans="1:18">
      <c r="A61" s="23">
        <v>46</v>
      </c>
      <c r="B61" s="23" t="s">
        <v>239</v>
      </c>
      <c r="C61" s="2" t="s">
        <v>385</v>
      </c>
      <c r="D61" s="23"/>
      <c r="E61" s="24">
        <v>29177</v>
      </c>
      <c r="F61" s="24">
        <v>15814</v>
      </c>
      <c r="G61" s="24">
        <v>7622</v>
      </c>
      <c r="H61" s="25" t="s">
        <v>369</v>
      </c>
      <c r="I61" s="24">
        <v>4100</v>
      </c>
      <c r="J61" s="24">
        <v>835</v>
      </c>
      <c r="K61" s="24">
        <v>806</v>
      </c>
      <c r="M61" s="26">
        <f t="shared" si="0"/>
        <v>0.54200000000000004</v>
      </c>
      <c r="N61" s="26">
        <f t="shared" si="0"/>
        <v>0.26100000000000001</v>
      </c>
      <c r="O61" s="25" t="s">
        <v>369</v>
      </c>
      <c r="P61" s="26">
        <f t="shared" si="1"/>
        <v>0.14099999999999999</v>
      </c>
      <c r="Q61" s="26">
        <f t="shared" si="1"/>
        <v>2.9000000000000001E-2</v>
      </c>
      <c r="R61" s="26">
        <f t="shared" si="1"/>
        <v>2.8000000000000001E-2</v>
      </c>
    </row>
    <row r="62" spans="1:18">
      <c r="A62" s="23">
        <v>47</v>
      </c>
      <c r="B62" s="23" t="s">
        <v>114</v>
      </c>
      <c r="C62" s="2" t="s">
        <v>382</v>
      </c>
      <c r="D62" s="23"/>
      <c r="E62" s="24">
        <v>833</v>
      </c>
      <c r="F62" s="24">
        <v>722</v>
      </c>
      <c r="G62" s="24">
        <v>21</v>
      </c>
      <c r="H62" s="25" t="s">
        <v>369</v>
      </c>
      <c r="I62" s="24">
        <v>41</v>
      </c>
      <c r="J62" s="24">
        <v>20</v>
      </c>
      <c r="K62" s="24">
        <v>29</v>
      </c>
      <c r="M62" s="26">
        <f t="shared" si="0"/>
        <v>0.86699999999999999</v>
      </c>
      <c r="N62" s="26">
        <f t="shared" si="0"/>
        <v>2.5000000000000001E-2</v>
      </c>
      <c r="O62" s="25" t="s">
        <v>369</v>
      </c>
      <c r="P62" s="26">
        <f t="shared" si="1"/>
        <v>4.9000000000000002E-2</v>
      </c>
      <c r="Q62" s="26">
        <f t="shared" si="1"/>
        <v>2.4E-2</v>
      </c>
      <c r="R62" s="26">
        <f t="shared" si="1"/>
        <v>3.5000000000000003E-2</v>
      </c>
    </row>
    <row r="63" spans="1:18">
      <c r="A63" s="23">
        <v>48</v>
      </c>
      <c r="B63" s="23" t="s">
        <v>180</v>
      </c>
      <c r="C63" s="2" t="s">
        <v>385</v>
      </c>
      <c r="D63" s="23"/>
      <c r="E63" s="24">
        <v>12297</v>
      </c>
      <c r="F63" s="24">
        <v>11386</v>
      </c>
      <c r="G63" s="24">
        <v>366</v>
      </c>
      <c r="H63" s="25" t="s">
        <v>369</v>
      </c>
      <c r="I63" s="24">
        <v>213</v>
      </c>
      <c r="J63" s="24">
        <v>101</v>
      </c>
      <c r="K63" s="24">
        <v>231</v>
      </c>
      <c r="M63" s="26">
        <f t="shared" si="0"/>
        <v>0.92600000000000005</v>
      </c>
      <c r="N63" s="26">
        <f t="shared" si="0"/>
        <v>0.03</v>
      </c>
      <c r="O63" s="25" t="s">
        <v>369</v>
      </c>
      <c r="P63" s="26">
        <f t="shared" si="1"/>
        <v>1.7000000000000001E-2</v>
      </c>
      <c r="Q63" s="26">
        <f t="shared" si="1"/>
        <v>8.0000000000000002E-3</v>
      </c>
      <c r="R63" s="26">
        <f t="shared" si="1"/>
        <v>1.9E-2</v>
      </c>
    </row>
    <row r="64" spans="1:18">
      <c r="A64" s="23">
        <v>49</v>
      </c>
      <c r="B64" s="23" t="s">
        <v>190</v>
      </c>
      <c r="C64" s="2" t="s">
        <v>385</v>
      </c>
      <c r="D64" s="23"/>
      <c r="E64" s="24">
        <v>47705</v>
      </c>
      <c r="F64" s="24">
        <v>19541</v>
      </c>
      <c r="G64" s="24">
        <v>13193</v>
      </c>
      <c r="H64" s="25" t="s">
        <v>369</v>
      </c>
      <c r="I64" s="24">
        <v>11842</v>
      </c>
      <c r="J64" s="24">
        <v>1821</v>
      </c>
      <c r="K64" s="24">
        <v>1308</v>
      </c>
      <c r="M64" s="26">
        <f t="shared" si="0"/>
        <v>0.41</v>
      </c>
      <c r="N64" s="26">
        <f t="shared" si="0"/>
        <v>0.27700000000000002</v>
      </c>
      <c r="O64" s="25" t="s">
        <v>369</v>
      </c>
      <c r="P64" s="26">
        <f t="shared" si="1"/>
        <v>0.248</v>
      </c>
      <c r="Q64" s="26">
        <f t="shared" si="1"/>
        <v>3.7999999999999999E-2</v>
      </c>
      <c r="R64" s="26">
        <f t="shared" si="1"/>
        <v>2.7E-2</v>
      </c>
    </row>
    <row r="65" spans="1:18">
      <c r="A65" s="23">
        <v>50</v>
      </c>
      <c r="B65" s="23" t="s">
        <v>244</v>
      </c>
      <c r="C65" s="2" t="s">
        <v>385</v>
      </c>
      <c r="D65" s="23"/>
      <c r="E65" s="24">
        <v>8808</v>
      </c>
      <c r="F65" s="24">
        <v>7452</v>
      </c>
      <c r="G65" s="24">
        <v>845</v>
      </c>
      <c r="H65" s="25" t="s">
        <v>369</v>
      </c>
      <c r="I65" s="24">
        <v>356</v>
      </c>
      <c r="J65" s="24">
        <v>65</v>
      </c>
      <c r="K65" s="24">
        <v>90</v>
      </c>
      <c r="M65" s="26">
        <f t="shared" si="0"/>
        <v>0.84599999999999997</v>
      </c>
      <c r="N65" s="26">
        <f t="shared" si="0"/>
        <v>9.6000000000000002E-2</v>
      </c>
      <c r="O65" s="25" t="s">
        <v>369</v>
      </c>
      <c r="P65" s="26">
        <f t="shared" si="1"/>
        <v>0.04</v>
      </c>
      <c r="Q65" s="26">
        <f t="shared" si="1"/>
        <v>7.0000000000000001E-3</v>
      </c>
      <c r="R65" s="26">
        <f t="shared" si="1"/>
        <v>0.01</v>
      </c>
    </row>
    <row r="66" spans="1:18">
      <c r="A66" s="23">
        <v>51</v>
      </c>
      <c r="B66" s="23" t="s">
        <v>181</v>
      </c>
      <c r="C66" s="2" t="s">
        <v>385</v>
      </c>
      <c r="D66" s="23"/>
      <c r="E66" s="24">
        <v>1589</v>
      </c>
      <c r="F66" s="24">
        <v>1409</v>
      </c>
      <c r="G66" s="24">
        <v>68</v>
      </c>
      <c r="H66" s="25" t="s">
        <v>369</v>
      </c>
      <c r="I66" s="24">
        <v>8</v>
      </c>
      <c r="J66" s="24">
        <v>28</v>
      </c>
      <c r="K66" s="24">
        <v>76</v>
      </c>
      <c r="M66" s="26">
        <f t="shared" si="0"/>
        <v>0.88700000000000001</v>
      </c>
      <c r="N66" s="26">
        <f t="shared" si="0"/>
        <v>4.2999999999999997E-2</v>
      </c>
      <c r="O66" s="25" t="s">
        <v>369</v>
      </c>
      <c r="P66" s="26">
        <f t="shared" si="1"/>
        <v>5.0000000000000001E-3</v>
      </c>
      <c r="Q66" s="26">
        <f t="shared" si="1"/>
        <v>1.7999999999999999E-2</v>
      </c>
      <c r="R66" s="26">
        <f t="shared" si="1"/>
        <v>4.8000000000000001E-2</v>
      </c>
    </row>
    <row r="67" spans="1:18">
      <c r="A67" s="23">
        <v>52</v>
      </c>
      <c r="B67" s="23" t="s">
        <v>280</v>
      </c>
      <c r="C67" s="2" t="s">
        <v>382</v>
      </c>
      <c r="D67" s="23"/>
      <c r="E67" s="24">
        <v>2600</v>
      </c>
      <c r="F67" s="24">
        <v>2417</v>
      </c>
      <c r="G67" s="24">
        <v>76</v>
      </c>
      <c r="H67" s="25" t="s">
        <v>369</v>
      </c>
      <c r="I67" s="24">
        <v>83</v>
      </c>
      <c r="J67" s="24">
        <v>6</v>
      </c>
      <c r="K67" s="24">
        <v>18</v>
      </c>
      <c r="M67" s="26">
        <f t="shared" si="0"/>
        <v>0.93</v>
      </c>
      <c r="N67" s="26">
        <f t="shared" si="0"/>
        <v>2.9000000000000001E-2</v>
      </c>
      <c r="O67" s="25" t="s">
        <v>369</v>
      </c>
      <c r="P67" s="26">
        <f t="shared" si="1"/>
        <v>3.2000000000000001E-2</v>
      </c>
      <c r="Q67" s="26">
        <f t="shared" si="1"/>
        <v>2E-3</v>
      </c>
      <c r="R67" s="26">
        <f t="shared" si="1"/>
        <v>7.0000000000000001E-3</v>
      </c>
    </row>
    <row r="68" spans="1:18">
      <c r="A68" s="23">
        <v>53</v>
      </c>
      <c r="B68" s="23" t="s">
        <v>92</v>
      </c>
      <c r="C68" s="2" t="s">
        <v>382</v>
      </c>
      <c r="D68" s="23"/>
      <c r="E68" s="24">
        <v>506</v>
      </c>
      <c r="F68" s="24">
        <v>427</v>
      </c>
      <c r="G68" s="24">
        <v>1</v>
      </c>
      <c r="H68" s="25" t="s">
        <v>369</v>
      </c>
      <c r="I68" s="24">
        <v>33</v>
      </c>
      <c r="J68" s="24">
        <v>10</v>
      </c>
      <c r="K68" s="24">
        <v>35</v>
      </c>
      <c r="M68" s="26">
        <f t="shared" si="0"/>
        <v>0.84399999999999997</v>
      </c>
      <c r="N68" s="26">
        <f t="shared" si="0"/>
        <v>2E-3</v>
      </c>
      <c r="O68" s="25" t="s">
        <v>369</v>
      </c>
      <c r="P68" s="26">
        <f t="shared" si="1"/>
        <v>6.5000000000000002E-2</v>
      </c>
      <c r="Q68" s="26">
        <f t="shared" si="1"/>
        <v>0.02</v>
      </c>
      <c r="R68" s="26">
        <f t="shared" si="1"/>
        <v>6.9000000000000006E-2</v>
      </c>
    </row>
    <row r="69" spans="1:18">
      <c r="A69" s="23">
        <v>54</v>
      </c>
      <c r="B69" s="23" t="s">
        <v>329</v>
      </c>
      <c r="C69" s="2" t="s">
        <v>382</v>
      </c>
      <c r="D69" s="23"/>
      <c r="E69" s="24">
        <v>2894</v>
      </c>
      <c r="F69" s="24">
        <v>2579</v>
      </c>
      <c r="G69" s="24">
        <v>61</v>
      </c>
      <c r="H69" s="25" t="s">
        <v>369</v>
      </c>
      <c r="I69" s="24">
        <v>72</v>
      </c>
      <c r="J69" s="24">
        <v>61</v>
      </c>
      <c r="K69" s="24">
        <v>121</v>
      </c>
      <c r="M69" s="26">
        <f t="shared" si="0"/>
        <v>0.89100000000000001</v>
      </c>
      <c r="N69" s="26">
        <f t="shared" si="0"/>
        <v>2.1000000000000001E-2</v>
      </c>
      <c r="O69" s="25" t="s">
        <v>369</v>
      </c>
      <c r="P69" s="26">
        <f t="shared" si="1"/>
        <v>2.5000000000000001E-2</v>
      </c>
      <c r="Q69" s="26">
        <f t="shared" si="1"/>
        <v>2.1000000000000001E-2</v>
      </c>
      <c r="R69" s="26">
        <f t="shared" si="1"/>
        <v>4.2000000000000003E-2</v>
      </c>
    </row>
    <row r="70" spans="1:18">
      <c r="A70" s="23">
        <v>55</v>
      </c>
      <c r="B70" s="23" t="s">
        <v>46</v>
      </c>
      <c r="C70" s="2" t="s">
        <v>382</v>
      </c>
      <c r="D70" s="23"/>
      <c r="E70" s="24">
        <v>2266</v>
      </c>
      <c r="F70" s="24">
        <v>1951</v>
      </c>
      <c r="G70" s="24">
        <v>2</v>
      </c>
      <c r="H70" s="25" t="s">
        <v>369</v>
      </c>
      <c r="I70" s="24">
        <v>175</v>
      </c>
      <c r="J70" s="24">
        <v>41</v>
      </c>
      <c r="K70" s="24">
        <v>97</v>
      </c>
      <c r="M70" s="26">
        <f t="shared" si="0"/>
        <v>0.86099999999999999</v>
      </c>
      <c r="N70" s="26">
        <f t="shared" si="0"/>
        <v>1E-3</v>
      </c>
      <c r="O70" s="25" t="s">
        <v>369</v>
      </c>
      <c r="P70" s="26">
        <f t="shared" si="1"/>
        <v>7.6999999999999999E-2</v>
      </c>
      <c r="Q70" s="26">
        <f t="shared" si="1"/>
        <v>1.7999999999999999E-2</v>
      </c>
      <c r="R70" s="26">
        <f t="shared" si="1"/>
        <v>4.2999999999999997E-2</v>
      </c>
    </row>
    <row r="71" spans="1:18">
      <c r="A71" s="23">
        <v>56</v>
      </c>
      <c r="B71" s="23" t="s">
        <v>182</v>
      </c>
      <c r="C71" s="2" t="s">
        <v>382</v>
      </c>
      <c r="D71" s="23"/>
      <c r="E71" s="24">
        <v>15331</v>
      </c>
      <c r="F71" s="24">
        <v>14472</v>
      </c>
      <c r="G71" s="24">
        <v>315</v>
      </c>
      <c r="H71" s="25" t="s">
        <v>369</v>
      </c>
      <c r="I71" s="24">
        <v>262</v>
      </c>
      <c r="J71" s="24">
        <v>74</v>
      </c>
      <c r="K71" s="24">
        <v>208</v>
      </c>
      <c r="M71" s="26">
        <f t="shared" si="0"/>
        <v>0.94399999999999995</v>
      </c>
      <c r="N71" s="26">
        <f t="shared" si="0"/>
        <v>2.1000000000000001E-2</v>
      </c>
      <c r="O71" s="25" t="s">
        <v>369</v>
      </c>
      <c r="P71" s="26">
        <f t="shared" si="1"/>
        <v>1.7000000000000001E-2</v>
      </c>
      <c r="Q71" s="26">
        <f t="shared" si="1"/>
        <v>5.0000000000000001E-3</v>
      </c>
      <c r="R71" s="26">
        <f t="shared" si="1"/>
        <v>1.4E-2</v>
      </c>
    </row>
    <row r="72" spans="1:18">
      <c r="A72" s="23">
        <v>57</v>
      </c>
      <c r="B72" s="23" t="s">
        <v>289</v>
      </c>
      <c r="C72" s="2" t="s">
        <v>385</v>
      </c>
      <c r="D72" s="23"/>
      <c r="E72" s="24">
        <v>9495</v>
      </c>
      <c r="F72" s="24">
        <v>5816</v>
      </c>
      <c r="G72" s="24">
        <v>2262</v>
      </c>
      <c r="H72" s="25" t="s">
        <v>369</v>
      </c>
      <c r="I72" s="24">
        <v>1300</v>
      </c>
      <c r="J72" s="24">
        <v>63</v>
      </c>
      <c r="K72" s="24">
        <v>54</v>
      </c>
      <c r="M72" s="26">
        <f t="shared" si="0"/>
        <v>0.61299999999999999</v>
      </c>
      <c r="N72" s="26">
        <f t="shared" si="0"/>
        <v>0.23799999999999999</v>
      </c>
      <c r="O72" s="25" t="s">
        <v>369</v>
      </c>
      <c r="P72" s="26">
        <f t="shared" si="1"/>
        <v>0.13700000000000001</v>
      </c>
      <c r="Q72" s="26">
        <f t="shared" si="1"/>
        <v>7.0000000000000001E-3</v>
      </c>
      <c r="R72" s="26">
        <f t="shared" si="1"/>
        <v>6.0000000000000001E-3</v>
      </c>
    </row>
    <row r="73" spans="1:18">
      <c r="A73" s="23">
        <v>58</v>
      </c>
      <c r="B73" s="23" t="s">
        <v>36</v>
      </c>
      <c r="C73" s="2" t="s">
        <v>382</v>
      </c>
      <c r="D73" s="23"/>
      <c r="E73" s="24">
        <v>1375</v>
      </c>
      <c r="F73" s="24">
        <v>1318</v>
      </c>
      <c r="G73" s="24">
        <v>0</v>
      </c>
      <c r="H73" s="25" t="s">
        <v>369</v>
      </c>
      <c r="I73" s="24">
        <v>31</v>
      </c>
      <c r="J73" s="24">
        <v>6</v>
      </c>
      <c r="K73" s="24">
        <v>20</v>
      </c>
      <c r="M73" s="26">
        <f t="shared" si="0"/>
        <v>0.95899999999999996</v>
      </c>
      <c r="N73" s="26">
        <f t="shared" si="0"/>
        <v>0</v>
      </c>
      <c r="O73" s="25" t="s">
        <v>369</v>
      </c>
      <c r="P73" s="26">
        <f t="shared" si="1"/>
        <v>2.3E-2</v>
      </c>
      <c r="Q73" s="26">
        <f t="shared" si="1"/>
        <v>4.0000000000000001E-3</v>
      </c>
      <c r="R73" s="26">
        <f t="shared" si="1"/>
        <v>1.4999999999999999E-2</v>
      </c>
    </row>
    <row r="74" spans="1:18">
      <c r="A74" s="23">
        <v>59</v>
      </c>
      <c r="B74" s="23" t="s">
        <v>164</v>
      </c>
      <c r="C74" s="2" t="s">
        <v>382</v>
      </c>
      <c r="D74" s="23"/>
      <c r="E74" s="24">
        <v>430</v>
      </c>
      <c r="F74" s="24">
        <v>367</v>
      </c>
      <c r="G74" s="24">
        <v>2</v>
      </c>
      <c r="H74" s="25" t="s">
        <v>369</v>
      </c>
      <c r="I74" s="24">
        <v>27</v>
      </c>
      <c r="J74" s="24">
        <v>12</v>
      </c>
      <c r="K74" s="24">
        <v>22</v>
      </c>
      <c r="M74" s="26">
        <f t="shared" si="0"/>
        <v>0.85299999999999998</v>
      </c>
      <c r="N74" s="26">
        <f t="shared" si="0"/>
        <v>5.0000000000000001E-3</v>
      </c>
      <c r="O74" s="25" t="s">
        <v>369</v>
      </c>
      <c r="P74" s="26">
        <f t="shared" si="1"/>
        <v>6.3E-2</v>
      </c>
      <c r="Q74" s="26">
        <f t="shared" si="1"/>
        <v>2.8000000000000001E-2</v>
      </c>
      <c r="R74" s="26">
        <f t="shared" si="1"/>
        <v>5.0999999999999997E-2</v>
      </c>
    </row>
    <row r="75" spans="1:18">
      <c r="A75" s="23">
        <v>60</v>
      </c>
      <c r="B75" s="23" t="s">
        <v>157</v>
      </c>
      <c r="C75" s="2" t="s">
        <v>382</v>
      </c>
      <c r="D75" s="23"/>
      <c r="E75" s="24">
        <v>445</v>
      </c>
      <c r="F75" s="24">
        <v>404</v>
      </c>
      <c r="G75" s="24">
        <v>3</v>
      </c>
      <c r="H75" s="25" t="s">
        <v>369</v>
      </c>
      <c r="I75" s="24">
        <v>23</v>
      </c>
      <c r="J75" s="24">
        <v>4</v>
      </c>
      <c r="K75" s="24">
        <v>11</v>
      </c>
      <c r="M75" s="26">
        <f t="shared" si="0"/>
        <v>0.90800000000000003</v>
      </c>
      <c r="N75" s="26">
        <f t="shared" si="0"/>
        <v>7.0000000000000001E-3</v>
      </c>
      <c r="O75" s="25" t="s">
        <v>369</v>
      </c>
      <c r="P75" s="26">
        <f t="shared" si="1"/>
        <v>5.1999999999999998E-2</v>
      </c>
      <c r="Q75" s="26">
        <f t="shared" si="1"/>
        <v>8.9999999999999993E-3</v>
      </c>
      <c r="R75" s="26">
        <f t="shared" si="1"/>
        <v>2.5000000000000001E-2</v>
      </c>
    </row>
    <row r="76" spans="1:18">
      <c r="A76" s="23">
        <v>61</v>
      </c>
      <c r="B76" s="23" t="s">
        <v>165</v>
      </c>
      <c r="C76" s="2" t="s">
        <v>382</v>
      </c>
      <c r="D76" s="23"/>
      <c r="E76" s="24">
        <v>25555</v>
      </c>
      <c r="F76" s="24">
        <v>23059</v>
      </c>
      <c r="G76" s="24">
        <v>578</v>
      </c>
      <c r="H76" s="25" t="s">
        <v>369</v>
      </c>
      <c r="I76" s="24">
        <v>1490</v>
      </c>
      <c r="J76" s="24">
        <v>242</v>
      </c>
      <c r="K76" s="24">
        <v>186</v>
      </c>
      <c r="M76" s="26">
        <f t="shared" si="0"/>
        <v>0.90200000000000002</v>
      </c>
      <c r="N76" s="26">
        <f t="shared" si="0"/>
        <v>2.3E-2</v>
      </c>
      <c r="O76" s="25" t="s">
        <v>369</v>
      </c>
      <c r="P76" s="26">
        <f t="shared" si="1"/>
        <v>5.8000000000000003E-2</v>
      </c>
      <c r="Q76" s="26">
        <f t="shared" si="1"/>
        <v>8.9999999999999993E-3</v>
      </c>
      <c r="R76" s="26">
        <f t="shared" si="1"/>
        <v>7.0000000000000001E-3</v>
      </c>
    </row>
    <row r="77" spans="1:18">
      <c r="A77" s="23">
        <v>62</v>
      </c>
      <c r="B77" s="23" t="s">
        <v>38</v>
      </c>
      <c r="C77" s="2" t="s">
        <v>382</v>
      </c>
      <c r="D77" s="23"/>
      <c r="E77" s="24">
        <v>212</v>
      </c>
      <c r="F77" s="24">
        <v>173</v>
      </c>
      <c r="G77" s="24">
        <v>0</v>
      </c>
      <c r="H77" s="25" t="s">
        <v>369</v>
      </c>
      <c r="I77" s="24">
        <v>31</v>
      </c>
      <c r="J77" s="24">
        <v>0</v>
      </c>
      <c r="K77" s="24">
        <v>8</v>
      </c>
      <c r="M77" s="26">
        <f t="shared" si="0"/>
        <v>0.81599999999999995</v>
      </c>
      <c r="N77" s="26">
        <f t="shared" si="0"/>
        <v>0</v>
      </c>
      <c r="O77" s="25" t="s">
        <v>369</v>
      </c>
      <c r="P77" s="26">
        <f t="shared" si="1"/>
        <v>0.14599999999999999</v>
      </c>
      <c r="Q77" s="26">
        <f t="shared" si="1"/>
        <v>0</v>
      </c>
      <c r="R77" s="26">
        <f t="shared" si="1"/>
        <v>3.7999999999999999E-2</v>
      </c>
    </row>
    <row r="78" spans="1:18">
      <c r="A78" s="23">
        <v>63</v>
      </c>
      <c r="B78" s="23" t="s">
        <v>10</v>
      </c>
      <c r="C78" s="2" t="s">
        <v>382</v>
      </c>
      <c r="D78" s="23"/>
      <c r="E78" s="24">
        <v>853</v>
      </c>
      <c r="F78" s="24">
        <v>809</v>
      </c>
      <c r="G78" s="24">
        <v>10</v>
      </c>
      <c r="H78" s="25" t="s">
        <v>369</v>
      </c>
      <c r="I78" s="24">
        <v>19</v>
      </c>
      <c r="J78" s="24">
        <v>7</v>
      </c>
      <c r="K78" s="24">
        <v>8</v>
      </c>
      <c r="M78" s="26">
        <f t="shared" si="0"/>
        <v>0.94799999999999995</v>
      </c>
      <c r="N78" s="26">
        <f t="shared" si="0"/>
        <v>1.2E-2</v>
      </c>
      <c r="O78" s="25" t="s">
        <v>369</v>
      </c>
      <c r="P78" s="26">
        <f t="shared" si="1"/>
        <v>2.1999999999999999E-2</v>
      </c>
      <c r="Q78" s="26">
        <f t="shared" si="1"/>
        <v>8.0000000000000002E-3</v>
      </c>
      <c r="R78" s="26">
        <f t="shared" si="1"/>
        <v>8.9999999999999993E-3</v>
      </c>
    </row>
    <row r="79" spans="1:18">
      <c r="A79" s="23">
        <v>64</v>
      </c>
      <c r="B79" s="23" t="s">
        <v>340</v>
      </c>
      <c r="C79" s="2" t="s">
        <v>382</v>
      </c>
      <c r="D79" s="23"/>
      <c r="E79" s="24">
        <v>5811</v>
      </c>
      <c r="F79" s="24">
        <v>5107</v>
      </c>
      <c r="G79" s="24">
        <v>73</v>
      </c>
      <c r="H79" s="25" t="s">
        <v>369</v>
      </c>
      <c r="I79" s="24">
        <v>562</v>
      </c>
      <c r="J79" s="24">
        <v>6</v>
      </c>
      <c r="K79" s="24">
        <v>63</v>
      </c>
      <c r="M79" s="26">
        <f t="shared" ref="M79:N112" si="2">ROUND(F79/$E79,3)</f>
        <v>0.879</v>
      </c>
      <c r="N79" s="26">
        <f t="shared" si="2"/>
        <v>1.2999999999999999E-2</v>
      </c>
      <c r="O79" s="25" t="s">
        <v>369</v>
      </c>
      <c r="P79" s="26">
        <f t="shared" ref="P79:R112" si="3">ROUND(I79/$E79,3)</f>
        <v>9.7000000000000003E-2</v>
      </c>
      <c r="Q79" s="26">
        <f t="shared" si="3"/>
        <v>1E-3</v>
      </c>
      <c r="R79" s="26">
        <f t="shared" si="3"/>
        <v>1.0999999999999999E-2</v>
      </c>
    </row>
    <row r="80" spans="1:18">
      <c r="A80" s="23">
        <v>65</v>
      </c>
      <c r="B80" s="23" t="s">
        <v>252</v>
      </c>
      <c r="C80" s="2" t="s">
        <v>385</v>
      </c>
      <c r="D80" s="23"/>
      <c r="E80" s="24">
        <v>3265</v>
      </c>
      <c r="F80" s="24">
        <v>2670</v>
      </c>
      <c r="G80" s="24">
        <v>282</v>
      </c>
      <c r="H80" s="25" t="s">
        <v>369</v>
      </c>
      <c r="I80" s="24">
        <v>156</v>
      </c>
      <c r="J80" s="24">
        <v>58</v>
      </c>
      <c r="K80" s="24">
        <v>99</v>
      </c>
      <c r="M80" s="26">
        <f t="shared" si="2"/>
        <v>0.81799999999999995</v>
      </c>
      <c r="N80" s="26">
        <f t="shared" si="2"/>
        <v>8.5999999999999993E-2</v>
      </c>
      <c r="O80" s="25" t="s">
        <v>369</v>
      </c>
      <c r="P80" s="26">
        <f t="shared" si="3"/>
        <v>4.8000000000000001E-2</v>
      </c>
      <c r="Q80" s="26">
        <f t="shared" si="3"/>
        <v>1.7999999999999999E-2</v>
      </c>
      <c r="R80" s="26">
        <f t="shared" si="3"/>
        <v>0.03</v>
      </c>
    </row>
    <row r="81" spans="1:18">
      <c r="A81" s="23">
        <v>66</v>
      </c>
      <c r="B81" s="23" t="s">
        <v>93</v>
      </c>
      <c r="C81" s="2" t="s">
        <v>382</v>
      </c>
      <c r="D81" s="23"/>
      <c r="E81" s="24">
        <v>677</v>
      </c>
      <c r="F81" s="24">
        <v>553</v>
      </c>
      <c r="G81" s="24">
        <v>5</v>
      </c>
      <c r="H81" s="25" t="s">
        <v>369</v>
      </c>
      <c r="I81" s="24">
        <v>61</v>
      </c>
      <c r="J81" s="24">
        <v>14</v>
      </c>
      <c r="K81" s="24">
        <v>44</v>
      </c>
      <c r="M81" s="26">
        <f t="shared" si="2"/>
        <v>0.81699999999999995</v>
      </c>
      <c r="N81" s="26">
        <f t="shared" si="2"/>
        <v>7.0000000000000001E-3</v>
      </c>
      <c r="O81" s="25" t="s">
        <v>369</v>
      </c>
      <c r="P81" s="26">
        <f t="shared" si="3"/>
        <v>0.09</v>
      </c>
      <c r="Q81" s="26">
        <f t="shared" si="3"/>
        <v>2.1000000000000001E-2</v>
      </c>
      <c r="R81" s="26">
        <f t="shared" si="3"/>
        <v>6.5000000000000002E-2</v>
      </c>
    </row>
    <row r="82" spans="1:18">
      <c r="A82" s="23">
        <v>67</v>
      </c>
      <c r="B82" s="23" t="s">
        <v>194</v>
      </c>
      <c r="C82" s="2" t="s">
        <v>385</v>
      </c>
      <c r="D82" s="23"/>
      <c r="E82" s="24">
        <v>7943</v>
      </c>
      <c r="F82" s="24">
        <v>6635</v>
      </c>
      <c r="G82" s="24">
        <v>392</v>
      </c>
      <c r="H82" s="25" t="s">
        <v>369</v>
      </c>
      <c r="I82" s="24">
        <v>437</v>
      </c>
      <c r="J82" s="24">
        <v>192</v>
      </c>
      <c r="K82" s="24">
        <v>287</v>
      </c>
      <c r="M82" s="26">
        <f t="shared" si="2"/>
        <v>0.83499999999999996</v>
      </c>
      <c r="N82" s="26">
        <f t="shared" si="2"/>
        <v>4.9000000000000002E-2</v>
      </c>
      <c r="O82" s="25" t="s">
        <v>369</v>
      </c>
      <c r="P82" s="26">
        <f t="shared" si="3"/>
        <v>5.5E-2</v>
      </c>
      <c r="Q82" s="26">
        <f t="shared" si="3"/>
        <v>2.4E-2</v>
      </c>
      <c r="R82" s="26">
        <f t="shared" si="3"/>
        <v>3.5999999999999997E-2</v>
      </c>
    </row>
    <row r="83" spans="1:18">
      <c r="A83" s="23">
        <v>68</v>
      </c>
      <c r="B83" s="23" t="s">
        <v>94</v>
      </c>
      <c r="C83" s="2" t="s">
        <v>382</v>
      </c>
      <c r="D83" s="23"/>
      <c r="E83" s="24">
        <v>606</v>
      </c>
      <c r="F83" s="24">
        <v>537</v>
      </c>
      <c r="G83" s="24">
        <v>4</v>
      </c>
      <c r="H83" s="25" t="s">
        <v>369</v>
      </c>
      <c r="I83" s="24">
        <v>34</v>
      </c>
      <c r="J83" s="24">
        <v>7</v>
      </c>
      <c r="K83" s="24">
        <v>24</v>
      </c>
      <c r="M83" s="26">
        <f t="shared" si="2"/>
        <v>0.88600000000000001</v>
      </c>
      <c r="N83" s="26">
        <f t="shared" si="2"/>
        <v>7.0000000000000001E-3</v>
      </c>
      <c r="O83" s="25" t="s">
        <v>369</v>
      </c>
      <c r="P83" s="26">
        <f t="shared" si="3"/>
        <v>5.6000000000000001E-2</v>
      </c>
      <c r="Q83" s="26">
        <f t="shared" si="3"/>
        <v>1.2E-2</v>
      </c>
      <c r="R83" s="26">
        <f t="shared" si="3"/>
        <v>0.04</v>
      </c>
    </row>
    <row r="84" spans="1:18">
      <c r="A84" s="23">
        <v>69</v>
      </c>
      <c r="B84" s="23" t="s">
        <v>171</v>
      </c>
      <c r="C84" s="2" t="s">
        <v>382</v>
      </c>
      <c r="D84" s="23"/>
      <c r="E84" s="24">
        <v>290</v>
      </c>
      <c r="F84" s="24">
        <v>226</v>
      </c>
      <c r="G84" s="24">
        <v>0</v>
      </c>
      <c r="H84" s="25" t="s">
        <v>369</v>
      </c>
      <c r="I84" s="24">
        <v>26</v>
      </c>
      <c r="J84" s="24">
        <v>3</v>
      </c>
      <c r="K84" s="24">
        <v>35</v>
      </c>
      <c r="M84" s="26">
        <f t="shared" si="2"/>
        <v>0.77900000000000003</v>
      </c>
      <c r="N84" s="26">
        <f t="shared" si="2"/>
        <v>0</v>
      </c>
      <c r="O84" s="25" t="s">
        <v>369</v>
      </c>
      <c r="P84" s="26">
        <f t="shared" si="3"/>
        <v>0.09</v>
      </c>
      <c r="Q84" s="26">
        <f t="shared" si="3"/>
        <v>0.01</v>
      </c>
      <c r="R84" s="26">
        <f t="shared" si="3"/>
        <v>0.121</v>
      </c>
    </row>
    <row r="85" spans="1:18">
      <c r="A85" s="23">
        <v>70</v>
      </c>
      <c r="B85" s="23" t="s">
        <v>11</v>
      </c>
      <c r="C85" s="2" t="s">
        <v>382</v>
      </c>
      <c r="D85" s="23"/>
      <c r="E85" s="24">
        <v>3038</v>
      </c>
      <c r="F85" s="24">
        <v>2639</v>
      </c>
      <c r="G85" s="24">
        <v>121</v>
      </c>
      <c r="H85" s="25" t="s">
        <v>369</v>
      </c>
      <c r="I85" s="24">
        <v>195</v>
      </c>
      <c r="J85" s="24">
        <v>46</v>
      </c>
      <c r="K85" s="24">
        <v>37</v>
      </c>
      <c r="M85" s="26">
        <f t="shared" si="2"/>
        <v>0.86899999999999999</v>
      </c>
      <c r="N85" s="26">
        <f t="shared" si="2"/>
        <v>0.04</v>
      </c>
      <c r="O85" s="25" t="s">
        <v>369</v>
      </c>
      <c r="P85" s="26">
        <f t="shared" si="3"/>
        <v>6.4000000000000001E-2</v>
      </c>
      <c r="Q85" s="26">
        <f t="shared" si="3"/>
        <v>1.4999999999999999E-2</v>
      </c>
      <c r="R85" s="26">
        <f t="shared" si="3"/>
        <v>1.2E-2</v>
      </c>
    </row>
    <row r="86" spans="1:18">
      <c r="A86" s="23">
        <v>71</v>
      </c>
      <c r="B86" s="23" t="s">
        <v>81</v>
      </c>
      <c r="C86" s="2" t="s">
        <v>385</v>
      </c>
      <c r="D86" s="23"/>
      <c r="E86" s="24">
        <v>11946</v>
      </c>
      <c r="F86" s="24">
        <v>10632</v>
      </c>
      <c r="G86" s="24">
        <v>243</v>
      </c>
      <c r="H86" s="25" t="s">
        <v>369</v>
      </c>
      <c r="I86" s="24">
        <v>637</v>
      </c>
      <c r="J86" s="24">
        <v>142</v>
      </c>
      <c r="K86" s="24">
        <v>292</v>
      </c>
      <c r="M86" s="26">
        <f t="shared" si="2"/>
        <v>0.89</v>
      </c>
      <c r="N86" s="26">
        <f t="shared" si="2"/>
        <v>0.02</v>
      </c>
      <c r="O86" s="25" t="s">
        <v>369</v>
      </c>
      <c r="P86" s="26">
        <f t="shared" si="3"/>
        <v>5.2999999999999999E-2</v>
      </c>
      <c r="Q86" s="26">
        <f t="shared" si="3"/>
        <v>1.2E-2</v>
      </c>
      <c r="R86" s="26">
        <f t="shared" si="3"/>
        <v>2.4E-2</v>
      </c>
    </row>
    <row r="87" spans="1:18">
      <c r="A87" s="23">
        <v>72</v>
      </c>
      <c r="B87" s="23" t="s">
        <v>3</v>
      </c>
      <c r="C87" s="2" t="s">
        <v>382</v>
      </c>
      <c r="D87" s="23"/>
      <c r="E87" s="24">
        <v>10761</v>
      </c>
      <c r="F87" s="24">
        <v>9571</v>
      </c>
      <c r="G87" s="24">
        <v>136</v>
      </c>
      <c r="H87" s="25" t="s">
        <v>369</v>
      </c>
      <c r="I87" s="24">
        <v>679</v>
      </c>
      <c r="J87" s="24">
        <v>139</v>
      </c>
      <c r="K87" s="24">
        <v>236</v>
      </c>
      <c r="M87" s="26">
        <f t="shared" si="2"/>
        <v>0.88900000000000001</v>
      </c>
      <c r="N87" s="26">
        <f t="shared" si="2"/>
        <v>1.2999999999999999E-2</v>
      </c>
      <c r="O87" s="25" t="s">
        <v>369</v>
      </c>
      <c r="P87" s="26">
        <f t="shared" si="3"/>
        <v>6.3E-2</v>
      </c>
      <c r="Q87" s="26">
        <f t="shared" si="3"/>
        <v>1.2999999999999999E-2</v>
      </c>
      <c r="R87" s="26">
        <f t="shared" si="3"/>
        <v>2.1999999999999999E-2</v>
      </c>
    </row>
    <row r="88" spans="1:18">
      <c r="A88" s="23">
        <v>73</v>
      </c>
      <c r="B88" s="23" t="s">
        <v>253</v>
      </c>
      <c r="C88" s="2" t="s">
        <v>385</v>
      </c>
      <c r="D88" s="23"/>
      <c r="E88" s="24">
        <v>12393</v>
      </c>
      <c r="F88" s="24">
        <v>10673</v>
      </c>
      <c r="G88" s="24">
        <v>1030</v>
      </c>
      <c r="H88" s="25" t="s">
        <v>369</v>
      </c>
      <c r="I88" s="24">
        <v>539</v>
      </c>
      <c r="J88" s="24">
        <v>74</v>
      </c>
      <c r="K88" s="24">
        <v>77</v>
      </c>
      <c r="M88" s="26">
        <f t="shared" si="2"/>
        <v>0.86099999999999999</v>
      </c>
      <c r="N88" s="26">
        <f t="shared" si="2"/>
        <v>8.3000000000000004E-2</v>
      </c>
      <c r="O88" s="25" t="s">
        <v>369</v>
      </c>
      <c r="P88" s="26">
        <f t="shared" si="3"/>
        <v>4.2999999999999997E-2</v>
      </c>
      <c r="Q88" s="26">
        <f t="shared" si="3"/>
        <v>6.0000000000000001E-3</v>
      </c>
      <c r="R88" s="26">
        <f t="shared" si="3"/>
        <v>6.0000000000000001E-3</v>
      </c>
    </row>
    <row r="89" spans="1:18">
      <c r="A89" s="23">
        <v>74</v>
      </c>
      <c r="B89" s="23" t="s">
        <v>88</v>
      </c>
      <c r="C89" s="2" t="s">
        <v>382</v>
      </c>
      <c r="D89" s="23"/>
      <c r="E89" s="24">
        <v>2234</v>
      </c>
      <c r="F89" s="24">
        <v>1943</v>
      </c>
      <c r="G89" s="24">
        <v>71</v>
      </c>
      <c r="H89" s="25" t="s">
        <v>369</v>
      </c>
      <c r="I89" s="24">
        <v>177</v>
      </c>
      <c r="J89" s="24">
        <v>29</v>
      </c>
      <c r="K89" s="24">
        <v>14</v>
      </c>
      <c r="M89" s="26">
        <f t="shared" si="2"/>
        <v>0.87</v>
      </c>
      <c r="N89" s="26">
        <f t="shared" si="2"/>
        <v>3.2000000000000001E-2</v>
      </c>
      <c r="O89" s="25" t="s">
        <v>369</v>
      </c>
      <c r="P89" s="26">
        <f t="shared" si="3"/>
        <v>7.9000000000000001E-2</v>
      </c>
      <c r="Q89" s="26">
        <f t="shared" si="3"/>
        <v>1.2999999999999999E-2</v>
      </c>
      <c r="R89" s="26">
        <f t="shared" si="3"/>
        <v>6.0000000000000001E-3</v>
      </c>
    </row>
    <row r="90" spans="1:18">
      <c r="A90" s="23">
        <v>75</v>
      </c>
      <c r="B90" s="23" t="s">
        <v>56</v>
      </c>
      <c r="C90" s="2" t="s">
        <v>382</v>
      </c>
      <c r="D90" s="23"/>
      <c r="E90" s="24">
        <v>4633</v>
      </c>
      <c r="F90" s="24">
        <v>4214</v>
      </c>
      <c r="G90" s="24">
        <v>114</v>
      </c>
      <c r="H90" s="25" t="s">
        <v>369</v>
      </c>
      <c r="I90" s="24">
        <v>109</v>
      </c>
      <c r="J90" s="24">
        <v>75</v>
      </c>
      <c r="K90" s="24">
        <v>121</v>
      </c>
      <c r="M90" s="26">
        <f t="shared" si="2"/>
        <v>0.91</v>
      </c>
      <c r="N90" s="26">
        <f t="shared" si="2"/>
        <v>2.5000000000000001E-2</v>
      </c>
      <c r="O90" s="25" t="s">
        <v>369</v>
      </c>
      <c r="P90" s="26">
        <f t="shared" si="3"/>
        <v>2.4E-2</v>
      </c>
      <c r="Q90" s="26">
        <f t="shared" si="3"/>
        <v>1.6E-2</v>
      </c>
      <c r="R90" s="26">
        <f t="shared" si="3"/>
        <v>2.5999999999999999E-2</v>
      </c>
    </row>
    <row r="91" spans="1:18">
      <c r="A91" s="23">
        <v>76</v>
      </c>
      <c r="B91" s="23" t="s">
        <v>77</v>
      </c>
      <c r="C91" s="2" t="s">
        <v>382</v>
      </c>
      <c r="D91" s="23"/>
      <c r="E91" s="24">
        <v>2437</v>
      </c>
      <c r="F91" s="24">
        <v>2268</v>
      </c>
      <c r="G91" s="24">
        <v>0</v>
      </c>
      <c r="H91" s="25" t="s">
        <v>369</v>
      </c>
      <c r="I91" s="24">
        <v>56</v>
      </c>
      <c r="J91" s="24">
        <v>35</v>
      </c>
      <c r="K91" s="24">
        <v>78</v>
      </c>
      <c r="M91" s="26">
        <f t="shared" si="2"/>
        <v>0.93100000000000005</v>
      </c>
      <c r="N91" s="26">
        <f t="shared" si="2"/>
        <v>0</v>
      </c>
      <c r="O91" s="25" t="s">
        <v>369</v>
      </c>
      <c r="P91" s="26">
        <f t="shared" si="3"/>
        <v>2.3E-2</v>
      </c>
      <c r="Q91" s="26">
        <f t="shared" si="3"/>
        <v>1.4E-2</v>
      </c>
      <c r="R91" s="26">
        <f t="shared" si="3"/>
        <v>3.2000000000000001E-2</v>
      </c>
    </row>
    <row r="92" spans="1:18">
      <c r="A92" s="23">
        <v>77</v>
      </c>
      <c r="B92" s="23" t="s">
        <v>295</v>
      </c>
      <c r="C92" s="2" t="s">
        <v>382</v>
      </c>
      <c r="D92" s="23"/>
      <c r="E92" s="24">
        <v>1600</v>
      </c>
      <c r="F92" s="24">
        <v>1480</v>
      </c>
      <c r="G92" s="24">
        <v>5</v>
      </c>
      <c r="H92" s="25" t="s">
        <v>369</v>
      </c>
      <c r="I92" s="24">
        <v>58</v>
      </c>
      <c r="J92" s="24">
        <v>41</v>
      </c>
      <c r="K92" s="24">
        <v>16</v>
      </c>
      <c r="M92" s="26">
        <f t="shared" si="2"/>
        <v>0.92500000000000004</v>
      </c>
      <c r="N92" s="26">
        <f t="shared" si="2"/>
        <v>3.0000000000000001E-3</v>
      </c>
      <c r="O92" s="25" t="s">
        <v>369</v>
      </c>
      <c r="P92" s="26">
        <f t="shared" si="3"/>
        <v>3.5999999999999997E-2</v>
      </c>
      <c r="Q92" s="26">
        <f t="shared" si="3"/>
        <v>2.5999999999999999E-2</v>
      </c>
      <c r="R92" s="26">
        <f t="shared" si="3"/>
        <v>0.01</v>
      </c>
    </row>
    <row r="93" spans="1:18">
      <c r="A93" s="23">
        <v>78</v>
      </c>
      <c r="B93" s="23" t="s">
        <v>248</v>
      </c>
      <c r="C93" s="2" t="s">
        <v>385</v>
      </c>
      <c r="D93" s="23"/>
      <c r="E93" s="24">
        <v>2061</v>
      </c>
      <c r="F93" s="24">
        <v>1778</v>
      </c>
      <c r="G93" s="24">
        <v>175</v>
      </c>
      <c r="H93" s="25" t="s">
        <v>369</v>
      </c>
      <c r="I93" s="24">
        <v>48</v>
      </c>
      <c r="J93" s="24">
        <v>15</v>
      </c>
      <c r="K93" s="24">
        <v>45</v>
      </c>
      <c r="M93" s="26">
        <f t="shared" si="2"/>
        <v>0.86299999999999999</v>
      </c>
      <c r="N93" s="26">
        <f t="shared" si="2"/>
        <v>8.5000000000000006E-2</v>
      </c>
      <c r="O93" s="25" t="s">
        <v>369</v>
      </c>
      <c r="P93" s="26">
        <f t="shared" si="3"/>
        <v>2.3E-2</v>
      </c>
      <c r="Q93" s="26">
        <f t="shared" si="3"/>
        <v>7.0000000000000001E-3</v>
      </c>
      <c r="R93" s="26">
        <f t="shared" si="3"/>
        <v>2.1999999999999999E-2</v>
      </c>
    </row>
    <row r="94" spans="1:18">
      <c r="A94" s="23">
        <v>79</v>
      </c>
      <c r="B94" s="23" t="s">
        <v>183</v>
      </c>
      <c r="C94" s="2" t="s">
        <v>382</v>
      </c>
      <c r="D94" s="23"/>
      <c r="E94" s="24">
        <v>10378</v>
      </c>
      <c r="F94" s="24">
        <v>9781</v>
      </c>
      <c r="G94" s="24">
        <v>208</v>
      </c>
      <c r="H94" s="25" t="s">
        <v>369</v>
      </c>
      <c r="I94" s="24">
        <v>201</v>
      </c>
      <c r="J94" s="24">
        <v>73</v>
      </c>
      <c r="K94" s="24">
        <v>115</v>
      </c>
      <c r="M94" s="26">
        <f t="shared" si="2"/>
        <v>0.94199999999999995</v>
      </c>
      <c r="N94" s="26">
        <f t="shared" si="2"/>
        <v>0.02</v>
      </c>
      <c r="O94" s="25" t="s">
        <v>369</v>
      </c>
      <c r="P94" s="26">
        <f t="shared" si="3"/>
        <v>1.9E-2</v>
      </c>
      <c r="Q94" s="26">
        <f t="shared" si="3"/>
        <v>7.0000000000000001E-3</v>
      </c>
      <c r="R94" s="26">
        <f t="shared" si="3"/>
        <v>1.0999999999999999E-2</v>
      </c>
    </row>
    <row r="95" spans="1:18">
      <c r="A95" s="23">
        <v>80</v>
      </c>
      <c r="B95" s="23" t="s">
        <v>296</v>
      </c>
      <c r="C95" s="2" t="s">
        <v>382</v>
      </c>
      <c r="D95" s="23"/>
      <c r="E95" s="24">
        <v>4119</v>
      </c>
      <c r="F95" s="24">
        <v>3774</v>
      </c>
      <c r="G95" s="24">
        <v>73</v>
      </c>
      <c r="H95" s="25" t="s">
        <v>369</v>
      </c>
      <c r="I95" s="24">
        <v>207</v>
      </c>
      <c r="J95" s="24">
        <v>23</v>
      </c>
      <c r="K95" s="24">
        <v>42</v>
      </c>
      <c r="M95" s="26">
        <f t="shared" si="2"/>
        <v>0.91600000000000004</v>
      </c>
      <c r="N95" s="26">
        <f t="shared" si="2"/>
        <v>1.7999999999999999E-2</v>
      </c>
      <c r="O95" s="25" t="s">
        <v>369</v>
      </c>
      <c r="P95" s="26">
        <f t="shared" si="3"/>
        <v>0.05</v>
      </c>
      <c r="Q95" s="26">
        <f t="shared" si="3"/>
        <v>6.0000000000000001E-3</v>
      </c>
      <c r="R95" s="26">
        <f t="shared" si="3"/>
        <v>0.01</v>
      </c>
    </row>
    <row r="96" spans="1:18">
      <c r="A96" s="23">
        <v>81</v>
      </c>
      <c r="B96" s="23" t="s">
        <v>197</v>
      </c>
      <c r="C96" s="2" t="s">
        <v>382</v>
      </c>
      <c r="D96" s="23"/>
      <c r="E96" s="24">
        <v>793</v>
      </c>
      <c r="F96" s="24">
        <v>745</v>
      </c>
      <c r="G96" s="24">
        <v>5</v>
      </c>
      <c r="H96" s="25" t="s">
        <v>369</v>
      </c>
      <c r="I96" s="24">
        <v>10</v>
      </c>
      <c r="J96" s="24">
        <v>10</v>
      </c>
      <c r="K96" s="24">
        <v>23</v>
      </c>
      <c r="M96" s="26">
        <f t="shared" si="2"/>
        <v>0.93899999999999995</v>
      </c>
      <c r="N96" s="26">
        <f t="shared" si="2"/>
        <v>6.0000000000000001E-3</v>
      </c>
      <c r="O96" s="25" t="s">
        <v>369</v>
      </c>
      <c r="P96" s="26">
        <f t="shared" si="3"/>
        <v>1.2999999999999999E-2</v>
      </c>
      <c r="Q96" s="26">
        <f t="shared" si="3"/>
        <v>1.2999999999999999E-2</v>
      </c>
      <c r="R96" s="26">
        <f t="shared" si="3"/>
        <v>2.9000000000000001E-2</v>
      </c>
    </row>
    <row r="97" spans="1:18">
      <c r="A97" s="23">
        <v>82</v>
      </c>
      <c r="B97" s="23" t="s">
        <v>262</v>
      </c>
      <c r="C97" s="2" t="s">
        <v>382</v>
      </c>
      <c r="D97" s="23"/>
      <c r="E97" s="24">
        <v>4999</v>
      </c>
      <c r="F97" s="24">
        <v>4302</v>
      </c>
      <c r="G97" s="24">
        <v>350</v>
      </c>
      <c r="H97" s="25" t="s">
        <v>369</v>
      </c>
      <c r="I97" s="24">
        <v>153</v>
      </c>
      <c r="J97" s="24">
        <v>82</v>
      </c>
      <c r="K97" s="24">
        <v>112</v>
      </c>
      <c r="M97" s="26">
        <f t="shared" si="2"/>
        <v>0.86099999999999999</v>
      </c>
      <c r="N97" s="26">
        <f t="shared" si="2"/>
        <v>7.0000000000000007E-2</v>
      </c>
      <c r="O97" s="25" t="s">
        <v>369</v>
      </c>
      <c r="P97" s="26">
        <f t="shared" si="3"/>
        <v>3.1E-2</v>
      </c>
      <c r="Q97" s="26">
        <f t="shared" si="3"/>
        <v>1.6E-2</v>
      </c>
      <c r="R97" s="26">
        <f t="shared" si="3"/>
        <v>2.1999999999999999E-2</v>
      </c>
    </row>
    <row r="98" spans="1:18">
      <c r="A98" s="23">
        <v>83</v>
      </c>
      <c r="B98" s="23" t="s">
        <v>287</v>
      </c>
      <c r="C98" s="2" t="s">
        <v>382</v>
      </c>
      <c r="D98" s="23"/>
      <c r="E98" s="24">
        <v>4354</v>
      </c>
      <c r="F98" s="24">
        <v>4090</v>
      </c>
      <c r="G98" s="24">
        <v>47</v>
      </c>
      <c r="H98" s="25" t="s">
        <v>369</v>
      </c>
      <c r="I98" s="24">
        <v>137</v>
      </c>
      <c r="J98" s="24">
        <v>36</v>
      </c>
      <c r="K98" s="24">
        <v>44</v>
      </c>
      <c r="M98" s="26">
        <f t="shared" si="2"/>
        <v>0.93899999999999995</v>
      </c>
      <c r="N98" s="26">
        <f t="shared" si="2"/>
        <v>1.0999999999999999E-2</v>
      </c>
      <c r="O98" s="25" t="s">
        <v>369</v>
      </c>
      <c r="P98" s="26">
        <f t="shared" si="3"/>
        <v>3.1E-2</v>
      </c>
      <c r="Q98" s="26">
        <f t="shared" si="3"/>
        <v>8.0000000000000002E-3</v>
      </c>
      <c r="R98" s="26">
        <f t="shared" si="3"/>
        <v>0.01</v>
      </c>
    </row>
    <row r="99" spans="1:18">
      <c r="A99" s="23">
        <v>84</v>
      </c>
      <c r="B99" s="23" t="s">
        <v>316</v>
      </c>
      <c r="C99" s="2" t="s">
        <v>382</v>
      </c>
      <c r="D99" s="23"/>
      <c r="E99" s="24">
        <v>844</v>
      </c>
      <c r="F99" s="24">
        <v>745</v>
      </c>
      <c r="G99" s="24">
        <v>6</v>
      </c>
      <c r="H99" s="25" t="s">
        <v>369</v>
      </c>
      <c r="I99" s="24">
        <v>62</v>
      </c>
      <c r="J99" s="24">
        <v>16</v>
      </c>
      <c r="K99" s="24">
        <v>15</v>
      </c>
      <c r="M99" s="26">
        <f t="shared" si="2"/>
        <v>0.88300000000000001</v>
      </c>
      <c r="N99" s="26">
        <f t="shared" si="2"/>
        <v>7.0000000000000001E-3</v>
      </c>
      <c r="O99" s="25" t="s">
        <v>369</v>
      </c>
      <c r="P99" s="26">
        <f t="shared" si="3"/>
        <v>7.2999999999999995E-2</v>
      </c>
      <c r="Q99" s="26">
        <f t="shared" si="3"/>
        <v>1.9E-2</v>
      </c>
      <c r="R99" s="26">
        <f t="shared" si="3"/>
        <v>1.7999999999999999E-2</v>
      </c>
    </row>
    <row r="100" spans="1:18">
      <c r="A100" s="23">
        <v>85</v>
      </c>
      <c r="B100" s="23" t="s">
        <v>155</v>
      </c>
      <c r="C100" s="2" t="s">
        <v>382</v>
      </c>
      <c r="D100" s="23"/>
      <c r="E100" s="24">
        <v>5863</v>
      </c>
      <c r="F100" s="24">
        <v>5462</v>
      </c>
      <c r="G100" s="24">
        <v>135</v>
      </c>
      <c r="H100" s="25" t="s">
        <v>369</v>
      </c>
      <c r="I100" s="24">
        <v>128</v>
      </c>
      <c r="J100" s="24">
        <v>69</v>
      </c>
      <c r="K100" s="24">
        <v>69</v>
      </c>
      <c r="M100" s="26">
        <f t="shared" si="2"/>
        <v>0.93200000000000005</v>
      </c>
      <c r="N100" s="26">
        <f t="shared" si="2"/>
        <v>2.3E-2</v>
      </c>
      <c r="O100" s="25" t="s">
        <v>369</v>
      </c>
      <c r="P100" s="26">
        <f t="shared" si="3"/>
        <v>2.1999999999999999E-2</v>
      </c>
      <c r="Q100" s="26">
        <f t="shared" si="3"/>
        <v>1.2E-2</v>
      </c>
      <c r="R100" s="26">
        <f t="shared" si="3"/>
        <v>1.2E-2</v>
      </c>
    </row>
    <row r="101" spans="1:18">
      <c r="A101" s="23">
        <v>86</v>
      </c>
      <c r="B101" s="23" t="s">
        <v>22</v>
      </c>
      <c r="C101" s="2" t="s">
        <v>382</v>
      </c>
      <c r="D101" s="23"/>
      <c r="E101" s="24">
        <v>1413</v>
      </c>
      <c r="F101" s="24">
        <v>1252</v>
      </c>
      <c r="G101" s="24">
        <v>24</v>
      </c>
      <c r="H101" s="25" t="s">
        <v>369</v>
      </c>
      <c r="I101" s="24">
        <v>50</v>
      </c>
      <c r="J101" s="24">
        <v>34</v>
      </c>
      <c r="K101" s="24">
        <v>53</v>
      </c>
      <c r="M101" s="26">
        <f t="shared" si="2"/>
        <v>0.88600000000000001</v>
      </c>
      <c r="N101" s="26">
        <f t="shared" si="2"/>
        <v>1.7000000000000001E-2</v>
      </c>
      <c r="O101" s="25" t="s">
        <v>369</v>
      </c>
      <c r="P101" s="26">
        <f t="shared" si="3"/>
        <v>3.5000000000000003E-2</v>
      </c>
      <c r="Q101" s="26">
        <f t="shared" si="3"/>
        <v>2.4E-2</v>
      </c>
      <c r="R101" s="26">
        <f t="shared" si="3"/>
        <v>3.7999999999999999E-2</v>
      </c>
    </row>
    <row r="102" spans="1:18">
      <c r="A102" s="23">
        <v>87</v>
      </c>
      <c r="B102" s="23" t="s">
        <v>125</v>
      </c>
      <c r="C102" s="2" t="s">
        <v>382</v>
      </c>
      <c r="D102" s="23"/>
      <c r="E102" s="24">
        <v>7608</v>
      </c>
      <c r="F102" s="24">
        <v>6979</v>
      </c>
      <c r="G102" s="24">
        <v>71</v>
      </c>
      <c r="H102" s="25" t="s">
        <v>369</v>
      </c>
      <c r="I102" s="24">
        <v>335</v>
      </c>
      <c r="J102" s="24">
        <v>130</v>
      </c>
      <c r="K102" s="24">
        <v>93</v>
      </c>
      <c r="M102" s="26">
        <f t="shared" si="2"/>
        <v>0.91700000000000004</v>
      </c>
      <c r="N102" s="26">
        <f t="shared" si="2"/>
        <v>8.9999999999999993E-3</v>
      </c>
      <c r="O102" s="25" t="s">
        <v>369</v>
      </c>
      <c r="P102" s="26">
        <f t="shared" si="3"/>
        <v>4.3999999999999997E-2</v>
      </c>
      <c r="Q102" s="26">
        <f t="shared" si="3"/>
        <v>1.7000000000000001E-2</v>
      </c>
      <c r="R102" s="26">
        <f t="shared" si="3"/>
        <v>1.2E-2</v>
      </c>
    </row>
    <row r="103" spans="1:18">
      <c r="A103" s="23">
        <v>88</v>
      </c>
      <c r="B103" s="23" t="s">
        <v>48</v>
      </c>
      <c r="C103" s="2" t="s">
        <v>382</v>
      </c>
      <c r="D103" s="23"/>
      <c r="E103" s="24">
        <v>7889</v>
      </c>
      <c r="F103" s="24">
        <v>6935</v>
      </c>
      <c r="G103" s="24">
        <v>268</v>
      </c>
      <c r="H103" s="25" t="s">
        <v>369</v>
      </c>
      <c r="I103" s="24">
        <v>496</v>
      </c>
      <c r="J103" s="24">
        <v>90</v>
      </c>
      <c r="K103" s="24">
        <v>100</v>
      </c>
      <c r="M103" s="26">
        <f t="shared" si="2"/>
        <v>0.879</v>
      </c>
      <c r="N103" s="26">
        <f t="shared" si="2"/>
        <v>3.4000000000000002E-2</v>
      </c>
      <c r="O103" s="25" t="s">
        <v>369</v>
      </c>
      <c r="P103" s="26">
        <f t="shared" si="3"/>
        <v>6.3E-2</v>
      </c>
      <c r="Q103" s="26">
        <f t="shared" si="3"/>
        <v>1.0999999999999999E-2</v>
      </c>
      <c r="R103" s="26">
        <f t="shared" si="3"/>
        <v>1.2999999999999999E-2</v>
      </c>
    </row>
    <row r="104" spans="1:18">
      <c r="A104" s="23">
        <v>89</v>
      </c>
      <c r="B104" s="23" t="s">
        <v>42</v>
      </c>
      <c r="C104" s="2" t="s">
        <v>382</v>
      </c>
      <c r="D104" s="23"/>
      <c r="E104" s="24">
        <v>960</v>
      </c>
      <c r="F104" s="24">
        <v>687</v>
      </c>
      <c r="G104" s="24">
        <v>0</v>
      </c>
      <c r="H104" s="25" t="s">
        <v>369</v>
      </c>
      <c r="I104" s="24">
        <v>143</v>
      </c>
      <c r="J104" s="24">
        <v>54</v>
      </c>
      <c r="K104" s="24">
        <v>76</v>
      </c>
      <c r="M104" s="26">
        <f t="shared" si="2"/>
        <v>0.71599999999999997</v>
      </c>
      <c r="N104" s="26">
        <f t="shared" si="2"/>
        <v>0</v>
      </c>
      <c r="O104" s="25" t="s">
        <v>369</v>
      </c>
      <c r="P104" s="26">
        <f t="shared" si="3"/>
        <v>0.14899999999999999</v>
      </c>
      <c r="Q104" s="26">
        <f t="shared" si="3"/>
        <v>5.6000000000000001E-2</v>
      </c>
      <c r="R104" s="26">
        <f t="shared" si="3"/>
        <v>7.9000000000000001E-2</v>
      </c>
    </row>
    <row r="105" spans="1:18">
      <c r="A105" s="23">
        <v>90</v>
      </c>
      <c r="B105" s="23" t="s">
        <v>16</v>
      </c>
      <c r="C105" s="2" t="s">
        <v>382</v>
      </c>
      <c r="D105" s="23"/>
      <c r="E105" s="24">
        <v>623</v>
      </c>
      <c r="F105" s="24">
        <v>517</v>
      </c>
      <c r="G105" s="24">
        <v>4</v>
      </c>
      <c r="H105" s="25" t="s">
        <v>369</v>
      </c>
      <c r="I105" s="24">
        <v>36</v>
      </c>
      <c r="J105" s="24">
        <v>9</v>
      </c>
      <c r="K105" s="24">
        <v>57</v>
      </c>
      <c r="M105" s="26">
        <f t="shared" si="2"/>
        <v>0.83</v>
      </c>
      <c r="N105" s="26">
        <f t="shared" si="2"/>
        <v>6.0000000000000001E-3</v>
      </c>
      <c r="O105" s="25" t="s">
        <v>369</v>
      </c>
      <c r="P105" s="26">
        <f t="shared" si="3"/>
        <v>5.8000000000000003E-2</v>
      </c>
      <c r="Q105" s="26">
        <f t="shared" si="3"/>
        <v>1.4E-2</v>
      </c>
      <c r="R105" s="26">
        <f t="shared" si="3"/>
        <v>9.0999999999999998E-2</v>
      </c>
    </row>
    <row r="106" spans="1:18">
      <c r="A106" s="23">
        <v>91</v>
      </c>
      <c r="B106" s="23" t="s">
        <v>100</v>
      </c>
      <c r="C106" s="2" t="s">
        <v>382</v>
      </c>
      <c r="D106" s="23"/>
      <c r="E106" s="24">
        <v>540</v>
      </c>
      <c r="F106" s="24">
        <v>479</v>
      </c>
      <c r="G106" s="24">
        <v>10</v>
      </c>
      <c r="H106" s="25" t="s">
        <v>369</v>
      </c>
      <c r="I106" s="24">
        <v>35</v>
      </c>
      <c r="J106" s="24">
        <v>10</v>
      </c>
      <c r="K106" s="24">
        <v>6</v>
      </c>
      <c r="M106" s="26">
        <f t="shared" si="2"/>
        <v>0.88700000000000001</v>
      </c>
      <c r="N106" s="26">
        <f t="shared" si="2"/>
        <v>1.9E-2</v>
      </c>
      <c r="O106" s="25" t="s">
        <v>369</v>
      </c>
      <c r="P106" s="26">
        <f t="shared" si="3"/>
        <v>6.5000000000000002E-2</v>
      </c>
      <c r="Q106" s="26">
        <f t="shared" si="3"/>
        <v>1.9E-2</v>
      </c>
      <c r="R106" s="26">
        <f t="shared" si="3"/>
        <v>1.0999999999999999E-2</v>
      </c>
    </row>
    <row r="107" spans="1:18">
      <c r="A107" s="23">
        <v>92</v>
      </c>
      <c r="B107" s="23" t="s">
        <v>103</v>
      </c>
      <c r="C107" s="2" t="s">
        <v>385</v>
      </c>
      <c r="D107" s="23"/>
      <c r="E107" s="24">
        <v>1404</v>
      </c>
      <c r="F107" s="24">
        <v>1216</v>
      </c>
      <c r="G107" s="24">
        <v>31</v>
      </c>
      <c r="H107" s="25" t="s">
        <v>369</v>
      </c>
      <c r="I107" s="24">
        <v>104</v>
      </c>
      <c r="J107" s="24">
        <v>12</v>
      </c>
      <c r="K107" s="24">
        <v>41</v>
      </c>
      <c r="M107" s="26">
        <f t="shared" si="2"/>
        <v>0.86599999999999999</v>
      </c>
      <c r="N107" s="26">
        <f t="shared" si="2"/>
        <v>2.1999999999999999E-2</v>
      </c>
      <c r="O107" s="25" t="s">
        <v>369</v>
      </c>
      <c r="P107" s="26">
        <f t="shared" si="3"/>
        <v>7.3999999999999996E-2</v>
      </c>
      <c r="Q107" s="26">
        <f t="shared" si="3"/>
        <v>8.9999999999999993E-3</v>
      </c>
      <c r="R107" s="26">
        <f t="shared" si="3"/>
        <v>2.9000000000000001E-2</v>
      </c>
    </row>
    <row r="108" spans="1:18">
      <c r="A108" s="23">
        <v>93</v>
      </c>
      <c r="B108" s="23" t="s">
        <v>201</v>
      </c>
      <c r="C108" s="2" t="s">
        <v>385</v>
      </c>
      <c r="D108" s="23"/>
      <c r="E108" s="24">
        <v>16141</v>
      </c>
      <c r="F108" s="24">
        <v>11155</v>
      </c>
      <c r="G108" s="24">
        <v>3237</v>
      </c>
      <c r="H108" s="25" t="s">
        <v>369</v>
      </c>
      <c r="I108" s="24">
        <v>1514</v>
      </c>
      <c r="J108" s="24">
        <v>118</v>
      </c>
      <c r="K108" s="24">
        <v>117</v>
      </c>
      <c r="M108" s="26">
        <f t="shared" si="2"/>
        <v>0.69099999999999995</v>
      </c>
      <c r="N108" s="26">
        <f t="shared" si="2"/>
        <v>0.20100000000000001</v>
      </c>
      <c r="O108" s="25" t="s">
        <v>369</v>
      </c>
      <c r="P108" s="26">
        <f t="shared" si="3"/>
        <v>9.4E-2</v>
      </c>
      <c r="Q108" s="26">
        <f t="shared" si="3"/>
        <v>7.0000000000000001E-3</v>
      </c>
      <c r="R108" s="26">
        <f t="shared" si="3"/>
        <v>7.0000000000000001E-3</v>
      </c>
    </row>
    <row r="109" spans="1:18">
      <c r="A109" s="23">
        <v>94</v>
      </c>
      <c r="B109" s="23" t="s">
        <v>70</v>
      </c>
      <c r="C109" s="2" t="s">
        <v>382</v>
      </c>
      <c r="D109" s="23"/>
      <c r="E109" s="24">
        <v>6673</v>
      </c>
      <c r="F109" s="24">
        <v>6158</v>
      </c>
      <c r="G109" s="24">
        <v>79</v>
      </c>
      <c r="H109" s="25" t="s">
        <v>369</v>
      </c>
      <c r="I109" s="24">
        <v>280</v>
      </c>
      <c r="J109" s="24">
        <v>81</v>
      </c>
      <c r="K109" s="24">
        <v>75</v>
      </c>
      <c r="M109" s="26">
        <f t="shared" si="2"/>
        <v>0.92300000000000004</v>
      </c>
      <c r="N109" s="26">
        <f t="shared" si="2"/>
        <v>1.2E-2</v>
      </c>
      <c r="O109" s="25" t="s">
        <v>369</v>
      </c>
      <c r="P109" s="26">
        <f t="shared" si="3"/>
        <v>4.2000000000000003E-2</v>
      </c>
      <c r="Q109" s="26">
        <f t="shared" si="3"/>
        <v>1.2E-2</v>
      </c>
      <c r="R109" s="26">
        <f t="shared" si="3"/>
        <v>1.0999999999999999E-2</v>
      </c>
    </row>
    <row r="110" spans="1:18">
      <c r="A110" s="23">
        <v>95</v>
      </c>
      <c r="B110" s="23" t="s">
        <v>58</v>
      </c>
      <c r="C110" s="2" t="s">
        <v>382</v>
      </c>
      <c r="D110" s="23"/>
      <c r="E110" s="24">
        <v>37167</v>
      </c>
      <c r="F110" s="24">
        <v>32054</v>
      </c>
      <c r="G110" s="24">
        <v>1159</v>
      </c>
      <c r="H110" s="25" t="s">
        <v>369</v>
      </c>
      <c r="I110" s="24">
        <v>3490</v>
      </c>
      <c r="J110" s="24">
        <v>246</v>
      </c>
      <c r="K110" s="24">
        <v>218</v>
      </c>
      <c r="M110" s="26">
        <f t="shared" si="2"/>
        <v>0.86199999999999999</v>
      </c>
      <c r="N110" s="26">
        <f t="shared" si="2"/>
        <v>3.1E-2</v>
      </c>
      <c r="O110" s="25" t="s">
        <v>369</v>
      </c>
      <c r="P110" s="26">
        <f t="shared" si="3"/>
        <v>9.4E-2</v>
      </c>
      <c r="Q110" s="26">
        <f t="shared" si="3"/>
        <v>7.0000000000000001E-3</v>
      </c>
      <c r="R110" s="26">
        <f t="shared" si="3"/>
        <v>6.0000000000000001E-3</v>
      </c>
    </row>
    <row r="111" spans="1:18">
      <c r="A111" s="23">
        <v>96</v>
      </c>
      <c r="B111" s="23" t="s">
        <v>6</v>
      </c>
      <c r="C111" s="2" t="s">
        <v>382</v>
      </c>
      <c r="D111" s="23"/>
      <c r="E111" s="24">
        <v>9761</v>
      </c>
      <c r="F111" s="24">
        <v>8194</v>
      </c>
      <c r="G111" s="24">
        <v>207</v>
      </c>
      <c r="H111" s="25" t="s">
        <v>369</v>
      </c>
      <c r="I111" s="24">
        <v>573</v>
      </c>
      <c r="J111" s="24">
        <v>555</v>
      </c>
      <c r="K111" s="24">
        <v>232</v>
      </c>
      <c r="M111" s="26">
        <f t="shared" si="2"/>
        <v>0.83899999999999997</v>
      </c>
      <c r="N111" s="26">
        <f t="shared" si="2"/>
        <v>2.1000000000000001E-2</v>
      </c>
      <c r="O111" s="25" t="s">
        <v>369</v>
      </c>
      <c r="P111" s="26">
        <f t="shared" si="3"/>
        <v>5.8999999999999997E-2</v>
      </c>
      <c r="Q111" s="26">
        <f t="shared" si="3"/>
        <v>5.7000000000000002E-2</v>
      </c>
      <c r="R111" s="26">
        <f t="shared" si="3"/>
        <v>2.4E-2</v>
      </c>
    </row>
    <row r="112" spans="1:18">
      <c r="A112" s="23">
        <v>97</v>
      </c>
      <c r="B112" s="23" t="s">
        <v>330</v>
      </c>
      <c r="C112" s="2" t="s">
        <v>382</v>
      </c>
      <c r="D112" s="23"/>
      <c r="E112" s="24">
        <v>17188</v>
      </c>
      <c r="F112" s="24">
        <v>14968</v>
      </c>
      <c r="G112" s="24">
        <v>439</v>
      </c>
      <c r="H112" s="25" t="s">
        <v>369</v>
      </c>
      <c r="I112" s="24">
        <v>1483</v>
      </c>
      <c r="J112" s="24">
        <v>124</v>
      </c>
      <c r="K112" s="24">
        <v>174</v>
      </c>
      <c r="M112" s="26">
        <f t="shared" si="2"/>
        <v>0.871</v>
      </c>
      <c r="N112" s="26">
        <f t="shared" si="2"/>
        <v>2.5999999999999999E-2</v>
      </c>
      <c r="O112" s="25" t="s">
        <v>369</v>
      </c>
      <c r="P112" s="26">
        <f t="shared" si="3"/>
        <v>8.5999999999999993E-2</v>
      </c>
      <c r="Q112" s="26">
        <f t="shared" si="3"/>
        <v>7.0000000000000001E-3</v>
      </c>
      <c r="R112" s="26">
        <f t="shared" si="3"/>
        <v>0.01</v>
      </c>
    </row>
    <row r="113" spans="1:18">
      <c r="A113" s="23">
        <v>98</v>
      </c>
      <c r="B113" s="23" t="s">
        <v>17</v>
      </c>
      <c r="C113" s="2" t="s">
        <v>382</v>
      </c>
      <c r="D113" s="23"/>
      <c r="E113" s="24">
        <v>318</v>
      </c>
      <c r="F113" s="24">
        <v>284</v>
      </c>
      <c r="G113" s="24">
        <v>0</v>
      </c>
      <c r="H113" s="25" t="s">
        <v>369</v>
      </c>
      <c r="I113" s="24">
        <v>16</v>
      </c>
      <c r="J113" s="24">
        <v>8</v>
      </c>
      <c r="K113" s="24">
        <v>10</v>
      </c>
      <c r="M113" s="26">
        <f t="shared" ref="M113:M176" si="4">ROUND(F113/$E113,3)</f>
        <v>0.89300000000000002</v>
      </c>
      <c r="N113" s="26">
        <f t="shared" ref="N113:N176" si="5">ROUND(G113/$E113,3)</f>
        <v>0</v>
      </c>
      <c r="O113" s="25" t="s">
        <v>369</v>
      </c>
      <c r="P113" s="26">
        <f t="shared" ref="P113:P176" si="6">ROUND(I113/$E113,3)</f>
        <v>0.05</v>
      </c>
      <c r="Q113" s="26">
        <f t="shared" ref="Q113:Q176" si="7">ROUND(J113/$E113,3)</f>
        <v>2.5000000000000001E-2</v>
      </c>
      <c r="R113" s="26">
        <f t="shared" ref="R113:R176" si="8">ROUND(K113/$E113,3)</f>
        <v>3.1E-2</v>
      </c>
    </row>
    <row r="114" spans="1:18">
      <c r="A114" s="23">
        <v>99</v>
      </c>
      <c r="B114" s="23" t="s">
        <v>227</v>
      </c>
      <c r="C114" s="2" t="s">
        <v>385</v>
      </c>
      <c r="D114" s="23"/>
      <c r="E114" s="24">
        <v>6816</v>
      </c>
      <c r="F114" s="24">
        <v>6160</v>
      </c>
      <c r="G114" s="24">
        <v>259</v>
      </c>
      <c r="H114" s="25" t="s">
        <v>369</v>
      </c>
      <c r="I114" s="24">
        <v>237</v>
      </c>
      <c r="J114" s="24">
        <v>101</v>
      </c>
      <c r="K114" s="24">
        <v>59</v>
      </c>
      <c r="M114" s="26">
        <f t="shared" si="4"/>
        <v>0.90400000000000003</v>
      </c>
      <c r="N114" s="26">
        <f t="shared" si="5"/>
        <v>3.7999999999999999E-2</v>
      </c>
      <c r="O114" s="25" t="s">
        <v>369</v>
      </c>
      <c r="P114" s="26">
        <f t="shared" si="6"/>
        <v>3.5000000000000003E-2</v>
      </c>
      <c r="Q114" s="26">
        <f t="shared" si="7"/>
        <v>1.4999999999999999E-2</v>
      </c>
      <c r="R114" s="26">
        <f t="shared" si="8"/>
        <v>8.9999999999999993E-3</v>
      </c>
    </row>
    <row r="115" spans="1:18">
      <c r="A115" s="23">
        <v>100</v>
      </c>
      <c r="B115" s="23" t="s">
        <v>187</v>
      </c>
      <c r="C115" s="2" t="s">
        <v>385</v>
      </c>
      <c r="D115" s="23"/>
      <c r="E115" s="24">
        <v>34379</v>
      </c>
      <c r="F115" s="24">
        <v>30312</v>
      </c>
      <c r="G115" s="24">
        <v>1172</v>
      </c>
      <c r="H115" s="25" t="s">
        <v>369</v>
      </c>
      <c r="I115" s="24">
        <v>2132</v>
      </c>
      <c r="J115" s="24">
        <v>339</v>
      </c>
      <c r="K115" s="24">
        <v>424</v>
      </c>
      <c r="M115" s="26">
        <f t="shared" si="4"/>
        <v>0.88200000000000001</v>
      </c>
      <c r="N115" s="26">
        <f t="shared" si="5"/>
        <v>3.4000000000000002E-2</v>
      </c>
      <c r="O115" s="25" t="s">
        <v>369</v>
      </c>
      <c r="P115" s="26">
        <f t="shared" si="6"/>
        <v>6.2E-2</v>
      </c>
      <c r="Q115" s="26">
        <f t="shared" si="7"/>
        <v>0.01</v>
      </c>
      <c r="R115" s="26">
        <f t="shared" si="8"/>
        <v>1.2E-2</v>
      </c>
    </row>
    <row r="116" spans="1:18">
      <c r="A116" s="23">
        <v>101</v>
      </c>
      <c r="B116" s="23" t="s">
        <v>241</v>
      </c>
      <c r="C116" s="2" t="s">
        <v>385</v>
      </c>
      <c r="D116" s="23"/>
      <c r="E116" s="24">
        <v>8046</v>
      </c>
      <c r="F116" s="24">
        <v>7111</v>
      </c>
      <c r="G116" s="24">
        <v>311</v>
      </c>
      <c r="H116" s="25" t="s">
        <v>369</v>
      </c>
      <c r="I116" s="24">
        <v>491</v>
      </c>
      <c r="J116" s="24">
        <v>31</v>
      </c>
      <c r="K116" s="24">
        <v>102</v>
      </c>
      <c r="M116" s="26">
        <f t="shared" si="4"/>
        <v>0.88400000000000001</v>
      </c>
      <c r="N116" s="26">
        <f t="shared" si="5"/>
        <v>3.9E-2</v>
      </c>
      <c r="O116" s="25" t="s">
        <v>369</v>
      </c>
      <c r="P116" s="26">
        <f t="shared" si="6"/>
        <v>6.0999999999999999E-2</v>
      </c>
      <c r="Q116" s="26">
        <f t="shared" si="7"/>
        <v>4.0000000000000001E-3</v>
      </c>
      <c r="R116" s="26">
        <f t="shared" si="8"/>
        <v>1.2999999999999999E-2</v>
      </c>
    </row>
    <row r="117" spans="1:18">
      <c r="A117" s="23">
        <v>102</v>
      </c>
      <c r="B117" s="23" t="s">
        <v>79</v>
      </c>
      <c r="C117" s="2" t="s">
        <v>382</v>
      </c>
      <c r="D117" s="23"/>
      <c r="E117" s="24">
        <v>3123</v>
      </c>
      <c r="F117" s="24">
        <v>2947</v>
      </c>
      <c r="G117" s="24">
        <v>31</v>
      </c>
      <c r="H117" s="25" t="s">
        <v>369</v>
      </c>
      <c r="I117" s="24">
        <v>69</v>
      </c>
      <c r="J117" s="24">
        <v>23</v>
      </c>
      <c r="K117" s="24">
        <v>53</v>
      </c>
      <c r="M117" s="26">
        <f t="shared" si="4"/>
        <v>0.94399999999999995</v>
      </c>
      <c r="N117" s="26">
        <f t="shared" si="5"/>
        <v>0.01</v>
      </c>
      <c r="O117" s="25" t="s">
        <v>369</v>
      </c>
      <c r="P117" s="26">
        <f t="shared" si="6"/>
        <v>2.1999999999999999E-2</v>
      </c>
      <c r="Q117" s="26">
        <f t="shared" si="7"/>
        <v>7.0000000000000001E-3</v>
      </c>
      <c r="R117" s="26">
        <f t="shared" si="8"/>
        <v>1.7000000000000001E-2</v>
      </c>
    </row>
    <row r="118" spans="1:18">
      <c r="A118" s="23">
        <v>103</v>
      </c>
      <c r="B118" s="23" t="s">
        <v>335</v>
      </c>
      <c r="C118" s="2" t="s">
        <v>382</v>
      </c>
      <c r="D118" s="23"/>
      <c r="E118" s="24">
        <v>8342</v>
      </c>
      <c r="F118" s="24">
        <v>6750</v>
      </c>
      <c r="G118" s="24">
        <v>162</v>
      </c>
      <c r="H118" s="25" t="s">
        <v>369</v>
      </c>
      <c r="I118" s="24">
        <v>1171</v>
      </c>
      <c r="J118" s="24">
        <v>113</v>
      </c>
      <c r="K118" s="24">
        <v>146</v>
      </c>
      <c r="M118" s="26">
        <f t="shared" si="4"/>
        <v>0.80900000000000005</v>
      </c>
      <c r="N118" s="26">
        <f t="shared" si="5"/>
        <v>1.9E-2</v>
      </c>
      <c r="O118" s="25" t="s">
        <v>369</v>
      </c>
      <c r="P118" s="26">
        <f t="shared" si="6"/>
        <v>0.14000000000000001</v>
      </c>
      <c r="Q118" s="26">
        <f t="shared" si="7"/>
        <v>1.4E-2</v>
      </c>
      <c r="R118" s="26">
        <f t="shared" si="8"/>
        <v>1.7999999999999999E-2</v>
      </c>
    </row>
    <row r="119" spans="1:18">
      <c r="A119" s="23">
        <v>104</v>
      </c>
      <c r="B119" s="23" t="s">
        <v>43</v>
      </c>
      <c r="C119" s="2" t="s">
        <v>382</v>
      </c>
      <c r="D119" s="23"/>
      <c r="E119" s="24">
        <v>96</v>
      </c>
      <c r="F119" s="24">
        <v>78</v>
      </c>
      <c r="G119" s="24">
        <v>0</v>
      </c>
      <c r="H119" s="25" t="s">
        <v>369</v>
      </c>
      <c r="I119" s="24">
        <v>0</v>
      </c>
      <c r="J119" s="24">
        <v>0</v>
      </c>
      <c r="K119" s="24">
        <v>18</v>
      </c>
      <c r="M119" s="26">
        <f t="shared" si="4"/>
        <v>0.81299999999999994</v>
      </c>
      <c r="N119" s="26">
        <f t="shared" si="5"/>
        <v>0</v>
      </c>
      <c r="O119" s="25" t="s">
        <v>369</v>
      </c>
      <c r="P119" s="26">
        <f t="shared" si="6"/>
        <v>0</v>
      </c>
      <c r="Q119" s="26">
        <f t="shared" si="7"/>
        <v>0</v>
      </c>
      <c r="R119" s="26">
        <f t="shared" si="8"/>
        <v>0.188</v>
      </c>
    </row>
    <row r="120" spans="1:18">
      <c r="A120" s="23">
        <v>105</v>
      </c>
      <c r="B120" s="23" t="s">
        <v>104</v>
      </c>
      <c r="C120" s="2" t="s">
        <v>382</v>
      </c>
      <c r="D120" s="23"/>
      <c r="E120" s="24">
        <v>2612</v>
      </c>
      <c r="F120" s="24">
        <v>2399</v>
      </c>
      <c r="G120" s="24">
        <v>51</v>
      </c>
      <c r="H120" s="25" t="s">
        <v>369</v>
      </c>
      <c r="I120" s="24">
        <v>91</v>
      </c>
      <c r="J120" s="24">
        <v>20</v>
      </c>
      <c r="K120" s="24">
        <v>51</v>
      </c>
      <c r="M120" s="26">
        <f t="shared" si="4"/>
        <v>0.91800000000000004</v>
      </c>
      <c r="N120" s="26">
        <f t="shared" si="5"/>
        <v>0.02</v>
      </c>
      <c r="O120" s="25" t="s">
        <v>369</v>
      </c>
      <c r="P120" s="26">
        <f t="shared" si="6"/>
        <v>3.5000000000000003E-2</v>
      </c>
      <c r="Q120" s="26">
        <f t="shared" si="7"/>
        <v>8.0000000000000002E-3</v>
      </c>
      <c r="R120" s="26">
        <f t="shared" si="8"/>
        <v>0.02</v>
      </c>
    </row>
    <row r="121" spans="1:18">
      <c r="A121" s="23">
        <v>106</v>
      </c>
      <c r="B121" s="23" t="s">
        <v>129</v>
      </c>
      <c r="C121" s="2" t="s">
        <v>382</v>
      </c>
      <c r="D121" s="23"/>
      <c r="E121" s="24">
        <v>590</v>
      </c>
      <c r="F121" s="24">
        <v>495</v>
      </c>
      <c r="G121" s="24">
        <v>13</v>
      </c>
      <c r="H121" s="25" t="s">
        <v>369</v>
      </c>
      <c r="I121" s="24">
        <v>50</v>
      </c>
      <c r="J121" s="24">
        <v>9</v>
      </c>
      <c r="K121" s="24">
        <v>23</v>
      </c>
      <c r="M121" s="26">
        <f t="shared" si="4"/>
        <v>0.83899999999999997</v>
      </c>
      <c r="N121" s="26">
        <f t="shared" si="5"/>
        <v>2.1999999999999999E-2</v>
      </c>
      <c r="O121" s="25" t="s">
        <v>369</v>
      </c>
      <c r="P121" s="26">
        <f t="shared" si="6"/>
        <v>8.5000000000000006E-2</v>
      </c>
      <c r="Q121" s="26">
        <f t="shared" si="7"/>
        <v>1.4999999999999999E-2</v>
      </c>
      <c r="R121" s="26">
        <f t="shared" si="8"/>
        <v>3.9E-2</v>
      </c>
    </row>
    <row r="122" spans="1:18">
      <c r="A122" s="23">
        <v>107</v>
      </c>
      <c r="B122" s="23" t="s">
        <v>76</v>
      </c>
      <c r="C122" s="2" t="s">
        <v>385</v>
      </c>
      <c r="D122" s="23"/>
      <c r="E122" s="24">
        <v>12042</v>
      </c>
      <c r="F122" s="24">
        <v>9767</v>
      </c>
      <c r="G122" s="24">
        <v>492</v>
      </c>
      <c r="H122" s="25" t="s">
        <v>369</v>
      </c>
      <c r="I122" s="24">
        <v>1225</v>
      </c>
      <c r="J122" s="24">
        <v>256</v>
      </c>
      <c r="K122" s="24">
        <v>302</v>
      </c>
      <c r="M122" s="26">
        <f t="shared" si="4"/>
        <v>0.81100000000000005</v>
      </c>
      <c r="N122" s="26">
        <f t="shared" si="5"/>
        <v>4.1000000000000002E-2</v>
      </c>
      <c r="O122" s="25" t="s">
        <v>369</v>
      </c>
      <c r="P122" s="26">
        <f t="shared" si="6"/>
        <v>0.10199999999999999</v>
      </c>
      <c r="Q122" s="26">
        <f t="shared" si="7"/>
        <v>2.1000000000000001E-2</v>
      </c>
      <c r="R122" s="26">
        <f t="shared" si="8"/>
        <v>2.5000000000000001E-2</v>
      </c>
    </row>
    <row r="123" spans="1:18">
      <c r="A123" s="23">
        <v>108</v>
      </c>
      <c r="B123" s="23" t="s">
        <v>134</v>
      </c>
      <c r="C123" s="2" t="s">
        <v>382</v>
      </c>
      <c r="D123" s="23"/>
      <c r="E123" s="24">
        <v>314</v>
      </c>
      <c r="F123" s="24">
        <v>259</v>
      </c>
      <c r="G123" s="24">
        <v>2</v>
      </c>
      <c r="H123" s="25" t="s">
        <v>369</v>
      </c>
      <c r="I123" s="24">
        <v>25</v>
      </c>
      <c r="J123" s="24">
        <v>6</v>
      </c>
      <c r="K123" s="24">
        <v>22</v>
      </c>
      <c r="M123" s="26">
        <f t="shared" si="4"/>
        <v>0.82499999999999996</v>
      </c>
      <c r="N123" s="26">
        <f t="shared" si="5"/>
        <v>6.0000000000000001E-3</v>
      </c>
      <c r="O123" s="25" t="s">
        <v>369</v>
      </c>
      <c r="P123" s="26">
        <f t="shared" si="6"/>
        <v>0.08</v>
      </c>
      <c r="Q123" s="26">
        <f t="shared" si="7"/>
        <v>1.9E-2</v>
      </c>
      <c r="R123" s="26">
        <f t="shared" si="8"/>
        <v>7.0000000000000007E-2</v>
      </c>
    </row>
    <row r="124" spans="1:18">
      <c r="A124" s="23">
        <v>109</v>
      </c>
      <c r="B124" s="23" t="s">
        <v>54</v>
      </c>
      <c r="C124" s="2" t="s">
        <v>382</v>
      </c>
      <c r="D124" s="23"/>
      <c r="E124" s="24">
        <v>29</v>
      </c>
      <c r="F124" s="24">
        <v>7</v>
      </c>
      <c r="G124" s="24">
        <v>0</v>
      </c>
      <c r="H124" s="25" t="s">
        <v>369</v>
      </c>
      <c r="I124" s="24">
        <v>15</v>
      </c>
      <c r="J124" s="24">
        <v>5</v>
      </c>
      <c r="K124" s="24">
        <v>2</v>
      </c>
      <c r="M124" s="26">
        <f t="shared" si="4"/>
        <v>0.24099999999999999</v>
      </c>
      <c r="N124" s="26">
        <f t="shared" si="5"/>
        <v>0</v>
      </c>
      <c r="O124" s="25" t="s">
        <v>369</v>
      </c>
      <c r="P124" s="26">
        <f t="shared" si="6"/>
        <v>0.51700000000000002</v>
      </c>
      <c r="Q124" s="26">
        <f t="shared" si="7"/>
        <v>0.17199999999999999</v>
      </c>
      <c r="R124" s="26">
        <f t="shared" si="8"/>
        <v>6.9000000000000006E-2</v>
      </c>
    </row>
    <row r="125" spans="1:18">
      <c r="A125" s="23">
        <v>110</v>
      </c>
      <c r="B125" s="23" t="s">
        <v>300</v>
      </c>
      <c r="C125" s="2" t="s">
        <v>382</v>
      </c>
      <c r="D125" s="23"/>
      <c r="E125" s="24">
        <v>5464</v>
      </c>
      <c r="F125" s="24">
        <v>5114</v>
      </c>
      <c r="G125" s="24">
        <v>21</v>
      </c>
      <c r="H125" s="25" t="s">
        <v>369</v>
      </c>
      <c r="I125" s="24">
        <v>167</v>
      </c>
      <c r="J125" s="24">
        <v>62</v>
      </c>
      <c r="K125" s="24">
        <v>100</v>
      </c>
      <c r="M125" s="26">
        <f t="shared" si="4"/>
        <v>0.93600000000000005</v>
      </c>
      <c r="N125" s="26">
        <f t="shared" si="5"/>
        <v>4.0000000000000001E-3</v>
      </c>
      <c r="O125" s="25" t="s">
        <v>369</v>
      </c>
      <c r="P125" s="26">
        <f t="shared" si="6"/>
        <v>3.1E-2</v>
      </c>
      <c r="Q125" s="26">
        <f t="shared" si="7"/>
        <v>1.0999999999999999E-2</v>
      </c>
      <c r="R125" s="26">
        <f t="shared" si="8"/>
        <v>1.7999999999999999E-2</v>
      </c>
    </row>
    <row r="126" spans="1:18">
      <c r="A126" s="23">
        <v>111</v>
      </c>
      <c r="B126" s="23" t="s">
        <v>135</v>
      </c>
      <c r="C126" s="2" t="s">
        <v>382</v>
      </c>
      <c r="D126" s="23"/>
      <c r="E126" s="24">
        <v>2476</v>
      </c>
      <c r="F126" s="24">
        <v>2306</v>
      </c>
      <c r="G126" s="24">
        <v>44</v>
      </c>
      <c r="H126" s="25" t="s">
        <v>369</v>
      </c>
      <c r="I126" s="24">
        <v>43</v>
      </c>
      <c r="J126" s="24">
        <v>23</v>
      </c>
      <c r="K126" s="24">
        <v>60</v>
      </c>
      <c r="M126" s="26">
        <f t="shared" si="4"/>
        <v>0.93100000000000005</v>
      </c>
      <c r="N126" s="26">
        <f t="shared" si="5"/>
        <v>1.7999999999999999E-2</v>
      </c>
      <c r="O126" s="25" t="s">
        <v>369</v>
      </c>
      <c r="P126" s="26">
        <f t="shared" si="6"/>
        <v>1.7000000000000001E-2</v>
      </c>
      <c r="Q126" s="26">
        <f t="shared" si="7"/>
        <v>8.9999999999999993E-3</v>
      </c>
      <c r="R126" s="26">
        <f t="shared" si="8"/>
        <v>2.4E-2</v>
      </c>
    </row>
    <row r="127" spans="1:18">
      <c r="A127" s="23">
        <v>112</v>
      </c>
      <c r="B127" s="23" t="s">
        <v>167</v>
      </c>
      <c r="C127" s="2" t="s">
        <v>382</v>
      </c>
      <c r="D127" s="23"/>
      <c r="E127" s="24">
        <v>527</v>
      </c>
      <c r="F127" s="24">
        <v>462</v>
      </c>
      <c r="G127" s="24">
        <v>0</v>
      </c>
      <c r="H127" s="25" t="s">
        <v>369</v>
      </c>
      <c r="I127" s="24">
        <v>39</v>
      </c>
      <c r="J127" s="24">
        <v>3</v>
      </c>
      <c r="K127" s="24">
        <v>23</v>
      </c>
      <c r="M127" s="26">
        <f t="shared" si="4"/>
        <v>0.877</v>
      </c>
      <c r="N127" s="26">
        <f t="shared" si="5"/>
        <v>0</v>
      </c>
      <c r="O127" s="25" t="s">
        <v>369</v>
      </c>
      <c r="P127" s="26">
        <f t="shared" si="6"/>
        <v>7.3999999999999996E-2</v>
      </c>
      <c r="Q127" s="26">
        <f t="shared" si="7"/>
        <v>6.0000000000000001E-3</v>
      </c>
      <c r="R127" s="26">
        <f t="shared" si="8"/>
        <v>4.3999999999999997E-2</v>
      </c>
    </row>
    <row r="128" spans="1:18">
      <c r="A128" s="23">
        <v>113</v>
      </c>
      <c r="B128" s="23" t="s">
        <v>24</v>
      </c>
      <c r="C128" s="2" t="s">
        <v>382</v>
      </c>
      <c r="D128" s="23"/>
      <c r="E128" s="24">
        <v>3099</v>
      </c>
      <c r="F128" s="24">
        <v>2707</v>
      </c>
      <c r="G128" s="24">
        <v>57</v>
      </c>
      <c r="H128" s="25" t="s">
        <v>369</v>
      </c>
      <c r="I128" s="24">
        <v>217</v>
      </c>
      <c r="J128" s="24">
        <v>36</v>
      </c>
      <c r="K128" s="24">
        <v>82</v>
      </c>
      <c r="M128" s="26">
        <f t="shared" si="4"/>
        <v>0.874</v>
      </c>
      <c r="N128" s="26">
        <f t="shared" si="5"/>
        <v>1.7999999999999999E-2</v>
      </c>
      <c r="O128" s="25" t="s">
        <v>369</v>
      </c>
      <c r="P128" s="26">
        <f t="shared" si="6"/>
        <v>7.0000000000000007E-2</v>
      </c>
      <c r="Q128" s="26">
        <f t="shared" si="7"/>
        <v>1.2E-2</v>
      </c>
      <c r="R128" s="26">
        <f t="shared" si="8"/>
        <v>2.5999999999999999E-2</v>
      </c>
    </row>
    <row r="129" spans="1:18">
      <c r="A129" s="23">
        <v>114</v>
      </c>
      <c r="B129" s="23" t="s">
        <v>130</v>
      </c>
      <c r="C129" s="2" t="s">
        <v>382</v>
      </c>
      <c r="D129" s="23"/>
      <c r="E129" s="24">
        <v>8140</v>
      </c>
      <c r="F129" s="24">
        <v>6491</v>
      </c>
      <c r="G129" s="24">
        <v>247</v>
      </c>
      <c r="H129" s="25" t="s">
        <v>369</v>
      </c>
      <c r="I129" s="24">
        <v>1030</v>
      </c>
      <c r="J129" s="24">
        <v>231</v>
      </c>
      <c r="K129" s="24">
        <v>141</v>
      </c>
      <c r="M129" s="26">
        <f t="shared" si="4"/>
        <v>0.79700000000000004</v>
      </c>
      <c r="N129" s="26">
        <f t="shared" si="5"/>
        <v>0.03</v>
      </c>
      <c r="O129" s="25" t="s">
        <v>369</v>
      </c>
      <c r="P129" s="26">
        <f t="shared" si="6"/>
        <v>0.127</v>
      </c>
      <c r="Q129" s="26">
        <f t="shared" si="7"/>
        <v>2.8000000000000001E-2</v>
      </c>
      <c r="R129" s="26">
        <f t="shared" si="8"/>
        <v>1.7000000000000001E-2</v>
      </c>
    </row>
    <row r="130" spans="1:18">
      <c r="A130" s="23">
        <v>115</v>
      </c>
      <c r="B130" s="23" t="s">
        <v>202</v>
      </c>
      <c r="C130" s="2" t="s">
        <v>382</v>
      </c>
      <c r="D130" s="23"/>
      <c r="E130" s="24">
        <v>2945</v>
      </c>
      <c r="F130" s="24">
        <v>2609</v>
      </c>
      <c r="G130" s="24">
        <v>48</v>
      </c>
      <c r="H130" s="25" t="s">
        <v>369</v>
      </c>
      <c r="I130" s="24">
        <v>153</v>
      </c>
      <c r="J130" s="24">
        <v>25</v>
      </c>
      <c r="K130" s="24">
        <v>110</v>
      </c>
      <c r="M130" s="26">
        <f t="shared" si="4"/>
        <v>0.88600000000000001</v>
      </c>
      <c r="N130" s="26">
        <f t="shared" si="5"/>
        <v>1.6E-2</v>
      </c>
      <c r="O130" s="25" t="s">
        <v>369</v>
      </c>
      <c r="P130" s="26">
        <f t="shared" si="6"/>
        <v>5.1999999999999998E-2</v>
      </c>
      <c r="Q130" s="26">
        <f t="shared" si="7"/>
        <v>8.0000000000000002E-3</v>
      </c>
      <c r="R130" s="26">
        <f t="shared" si="8"/>
        <v>3.6999999999999998E-2</v>
      </c>
    </row>
    <row r="131" spans="1:18">
      <c r="A131" s="23">
        <v>116</v>
      </c>
      <c r="B131" s="23" t="s">
        <v>67</v>
      </c>
      <c r="C131" s="2" t="s">
        <v>382</v>
      </c>
      <c r="D131" s="23"/>
      <c r="E131" s="24">
        <v>2437</v>
      </c>
      <c r="F131" s="24">
        <v>2261</v>
      </c>
      <c r="G131" s="24">
        <v>36</v>
      </c>
      <c r="H131" s="25" t="s">
        <v>369</v>
      </c>
      <c r="I131" s="24">
        <v>39</v>
      </c>
      <c r="J131" s="24">
        <v>46</v>
      </c>
      <c r="K131" s="24">
        <v>55</v>
      </c>
      <c r="M131" s="26">
        <f t="shared" si="4"/>
        <v>0.92800000000000005</v>
      </c>
      <c r="N131" s="26">
        <f t="shared" si="5"/>
        <v>1.4999999999999999E-2</v>
      </c>
      <c r="O131" s="25" t="s">
        <v>369</v>
      </c>
      <c r="P131" s="26">
        <f t="shared" si="6"/>
        <v>1.6E-2</v>
      </c>
      <c r="Q131" s="26">
        <f t="shared" si="7"/>
        <v>1.9E-2</v>
      </c>
      <c r="R131" s="26">
        <f t="shared" si="8"/>
        <v>2.3E-2</v>
      </c>
    </row>
    <row r="132" spans="1:18">
      <c r="A132" s="23">
        <v>117</v>
      </c>
      <c r="B132" s="23" t="s">
        <v>144</v>
      </c>
      <c r="C132" s="2" t="s">
        <v>382</v>
      </c>
      <c r="D132" s="23"/>
      <c r="E132" s="24">
        <v>2189</v>
      </c>
      <c r="F132" s="24">
        <v>1916</v>
      </c>
      <c r="G132" s="24">
        <v>0</v>
      </c>
      <c r="H132" s="25" t="s">
        <v>369</v>
      </c>
      <c r="I132" s="24">
        <v>75</v>
      </c>
      <c r="J132" s="24">
        <v>43</v>
      </c>
      <c r="K132" s="24">
        <v>155</v>
      </c>
      <c r="M132" s="26">
        <f t="shared" si="4"/>
        <v>0.875</v>
      </c>
      <c r="N132" s="26">
        <f t="shared" si="5"/>
        <v>0</v>
      </c>
      <c r="O132" s="25" t="s">
        <v>369</v>
      </c>
      <c r="P132" s="26">
        <f t="shared" si="6"/>
        <v>3.4000000000000002E-2</v>
      </c>
      <c r="Q132" s="26">
        <f t="shared" si="7"/>
        <v>0.02</v>
      </c>
      <c r="R132" s="26">
        <f t="shared" si="8"/>
        <v>7.0999999999999994E-2</v>
      </c>
    </row>
    <row r="133" spans="1:18">
      <c r="A133" s="23">
        <v>118</v>
      </c>
      <c r="B133" s="23" t="s">
        <v>264</v>
      </c>
      <c r="C133" s="2" t="s">
        <v>382</v>
      </c>
      <c r="D133" s="23"/>
      <c r="E133" s="24">
        <v>2132</v>
      </c>
      <c r="F133" s="24">
        <v>2028</v>
      </c>
      <c r="G133" s="24">
        <v>34</v>
      </c>
      <c r="H133" s="25" t="s">
        <v>369</v>
      </c>
      <c r="I133" s="24">
        <v>45</v>
      </c>
      <c r="J133" s="24">
        <v>5</v>
      </c>
      <c r="K133" s="24">
        <v>20</v>
      </c>
      <c r="M133" s="26">
        <f t="shared" si="4"/>
        <v>0.95099999999999996</v>
      </c>
      <c r="N133" s="26">
        <f t="shared" si="5"/>
        <v>1.6E-2</v>
      </c>
      <c r="O133" s="25" t="s">
        <v>369</v>
      </c>
      <c r="P133" s="26">
        <f t="shared" si="6"/>
        <v>2.1000000000000001E-2</v>
      </c>
      <c r="Q133" s="26">
        <f t="shared" si="7"/>
        <v>2E-3</v>
      </c>
      <c r="R133" s="26">
        <f t="shared" si="8"/>
        <v>8.9999999999999993E-3</v>
      </c>
    </row>
    <row r="134" spans="1:18">
      <c r="A134" s="23">
        <v>119</v>
      </c>
      <c r="B134" s="23" t="s">
        <v>68</v>
      </c>
      <c r="C134" s="2" t="s">
        <v>385</v>
      </c>
      <c r="D134" s="23"/>
      <c r="E134" s="24">
        <v>3342</v>
      </c>
      <c r="F134" s="24">
        <v>2872</v>
      </c>
      <c r="G134" s="24">
        <v>176</v>
      </c>
      <c r="H134" s="25" t="s">
        <v>369</v>
      </c>
      <c r="I134" s="24">
        <v>134</v>
      </c>
      <c r="J134" s="24">
        <v>54</v>
      </c>
      <c r="K134" s="24">
        <v>106</v>
      </c>
      <c r="M134" s="26">
        <f t="shared" si="4"/>
        <v>0.85899999999999999</v>
      </c>
      <c r="N134" s="26">
        <f t="shared" si="5"/>
        <v>5.2999999999999999E-2</v>
      </c>
      <c r="O134" s="25" t="s">
        <v>369</v>
      </c>
      <c r="P134" s="26">
        <f t="shared" si="6"/>
        <v>0.04</v>
      </c>
      <c r="Q134" s="26">
        <f t="shared" si="7"/>
        <v>1.6E-2</v>
      </c>
      <c r="R134" s="26">
        <f t="shared" si="8"/>
        <v>3.2000000000000001E-2</v>
      </c>
    </row>
    <row r="135" spans="1:18">
      <c r="A135" s="23">
        <v>120</v>
      </c>
      <c r="B135" s="23" t="s">
        <v>168</v>
      </c>
      <c r="C135" s="2" t="s">
        <v>382</v>
      </c>
      <c r="D135" s="23"/>
      <c r="E135" s="24">
        <v>2095</v>
      </c>
      <c r="F135" s="24">
        <v>1966</v>
      </c>
      <c r="G135" s="24">
        <v>17</v>
      </c>
      <c r="H135" s="25" t="s">
        <v>369</v>
      </c>
      <c r="I135" s="24">
        <v>46</v>
      </c>
      <c r="J135" s="24">
        <v>12</v>
      </c>
      <c r="K135" s="24">
        <v>54</v>
      </c>
      <c r="M135" s="26">
        <f t="shared" si="4"/>
        <v>0.93799999999999994</v>
      </c>
      <c r="N135" s="26">
        <f t="shared" si="5"/>
        <v>8.0000000000000002E-3</v>
      </c>
      <c r="O135" s="25" t="s">
        <v>369</v>
      </c>
      <c r="P135" s="26">
        <f t="shared" si="6"/>
        <v>2.1999999999999999E-2</v>
      </c>
      <c r="Q135" s="26">
        <f t="shared" si="7"/>
        <v>6.0000000000000001E-3</v>
      </c>
      <c r="R135" s="26">
        <f t="shared" si="8"/>
        <v>2.5999999999999999E-2</v>
      </c>
    </row>
    <row r="136" spans="1:18">
      <c r="A136" s="23">
        <v>121</v>
      </c>
      <c r="B136" s="23" t="s">
        <v>0</v>
      </c>
      <c r="C136" s="2" t="s">
        <v>382</v>
      </c>
      <c r="D136" s="23"/>
      <c r="E136" s="24">
        <v>295</v>
      </c>
      <c r="F136" s="24">
        <v>255</v>
      </c>
      <c r="G136" s="24">
        <v>0</v>
      </c>
      <c r="H136" s="25" t="s">
        <v>369</v>
      </c>
      <c r="I136" s="24">
        <v>13</v>
      </c>
      <c r="J136" s="24">
        <v>0</v>
      </c>
      <c r="K136" s="24">
        <v>27</v>
      </c>
      <c r="M136" s="26">
        <f t="shared" si="4"/>
        <v>0.86399999999999999</v>
      </c>
      <c r="N136" s="26">
        <f t="shared" si="5"/>
        <v>0</v>
      </c>
      <c r="O136" s="25" t="s">
        <v>369</v>
      </c>
      <c r="P136" s="26">
        <f t="shared" si="6"/>
        <v>4.3999999999999997E-2</v>
      </c>
      <c r="Q136" s="26">
        <f t="shared" si="7"/>
        <v>0</v>
      </c>
      <c r="R136" s="26">
        <f t="shared" si="8"/>
        <v>9.1999999999999998E-2</v>
      </c>
    </row>
    <row r="137" spans="1:18">
      <c r="A137" s="23">
        <v>122</v>
      </c>
      <c r="B137" s="23" t="s">
        <v>271</v>
      </c>
      <c r="C137" s="2" t="s">
        <v>382</v>
      </c>
      <c r="D137" s="23"/>
      <c r="E137" s="24">
        <v>5146</v>
      </c>
      <c r="F137" s="24">
        <v>4563</v>
      </c>
      <c r="G137" s="24">
        <v>321</v>
      </c>
      <c r="H137" s="25" t="s">
        <v>369</v>
      </c>
      <c r="I137" s="24">
        <v>71</v>
      </c>
      <c r="J137" s="24">
        <v>78</v>
      </c>
      <c r="K137" s="24">
        <v>113</v>
      </c>
      <c r="M137" s="26">
        <f t="shared" si="4"/>
        <v>0.88700000000000001</v>
      </c>
      <c r="N137" s="26">
        <f t="shared" si="5"/>
        <v>6.2E-2</v>
      </c>
      <c r="O137" s="25" t="s">
        <v>369</v>
      </c>
      <c r="P137" s="26">
        <f t="shared" si="6"/>
        <v>1.4E-2</v>
      </c>
      <c r="Q137" s="26">
        <f t="shared" si="7"/>
        <v>1.4999999999999999E-2</v>
      </c>
      <c r="R137" s="26">
        <f t="shared" si="8"/>
        <v>2.1999999999999999E-2</v>
      </c>
    </row>
    <row r="138" spans="1:18">
      <c r="A138" s="23">
        <v>123</v>
      </c>
      <c r="B138" s="23" t="s">
        <v>277</v>
      </c>
      <c r="C138" s="2" t="s">
        <v>382</v>
      </c>
      <c r="D138" s="23"/>
      <c r="E138" s="24">
        <v>3618</v>
      </c>
      <c r="F138" s="24">
        <v>3402</v>
      </c>
      <c r="G138" s="24">
        <v>60</v>
      </c>
      <c r="H138" s="25" t="s">
        <v>369</v>
      </c>
      <c r="I138" s="24">
        <v>47</v>
      </c>
      <c r="J138" s="24">
        <v>65</v>
      </c>
      <c r="K138" s="24">
        <v>44</v>
      </c>
      <c r="M138" s="26">
        <f t="shared" si="4"/>
        <v>0.94</v>
      </c>
      <c r="N138" s="26">
        <f t="shared" si="5"/>
        <v>1.7000000000000001E-2</v>
      </c>
      <c r="O138" s="25" t="s">
        <v>369</v>
      </c>
      <c r="P138" s="26">
        <f t="shared" si="6"/>
        <v>1.2999999999999999E-2</v>
      </c>
      <c r="Q138" s="26">
        <f t="shared" si="7"/>
        <v>1.7999999999999999E-2</v>
      </c>
      <c r="R138" s="26">
        <f t="shared" si="8"/>
        <v>1.2E-2</v>
      </c>
    </row>
    <row r="139" spans="1:18">
      <c r="A139" s="23">
        <v>124</v>
      </c>
      <c r="B139" s="23" t="s">
        <v>312</v>
      </c>
      <c r="C139" s="2" t="s">
        <v>382</v>
      </c>
      <c r="D139" s="23"/>
      <c r="E139" s="24">
        <v>1000</v>
      </c>
      <c r="F139" s="24">
        <v>857</v>
      </c>
      <c r="G139" s="24">
        <v>12</v>
      </c>
      <c r="H139" s="25" t="s">
        <v>369</v>
      </c>
      <c r="I139" s="24">
        <v>92</v>
      </c>
      <c r="J139" s="24">
        <v>7</v>
      </c>
      <c r="K139" s="24">
        <v>32</v>
      </c>
      <c r="M139" s="26">
        <f t="shared" si="4"/>
        <v>0.85699999999999998</v>
      </c>
      <c r="N139" s="26">
        <f t="shared" si="5"/>
        <v>1.2E-2</v>
      </c>
      <c r="O139" s="25" t="s">
        <v>369</v>
      </c>
      <c r="P139" s="26">
        <f t="shared" si="6"/>
        <v>9.1999999999999998E-2</v>
      </c>
      <c r="Q139" s="26">
        <f t="shared" si="7"/>
        <v>7.0000000000000001E-3</v>
      </c>
      <c r="R139" s="26">
        <f t="shared" si="8"/>
        <v>3.2000000000000001E-2</v>
      </c>
    </row>
    <row r="140" spans="1:18">
      <c r="A140" s="23">
        <v>125</v>
      </c>
      <c r="B140" s="23" t="s">
        <v>328</v>
      </c>
      <c r="C140" s="2" t="s">
        <v>382</v>
      </c>
      <c r="D140" s="23"/>
      <c r="E140" s="24">
        <v>7250</v>
      </c>
      <c r="F140" s="24">
        <v>4742</v>
      </c>
      <c r="G140" s="24">
        <v>54</v>
      </c>
      <c r="H140" s="25" t="s">
        <v>369</v>
      </c>
      <c r="I140" s="24">
        <v>2117</v>
      </c>
      <c r="J140" s="24">
        <v>186</v>
      </c>
      <c r="K140" s="24">
        <v>151</v>
      </c>
      <c r="M140" s="26">
        <f t="shared" si="4"/>
        <v>0.65400000000000003</v>
      </c>
      <c r="N140" s="26">
        <f t="shared" si="5"/>
        <v>7.0000000000000001E-3</v>
      </c>
      <c r="O140" s="25" t="s">
        <v>369</v>
      </c>
      <c r="P140" s="26">
        <f t="shared" si="6"/>
        <v>0.29199999999999998</v>
      </c>
      <c r="Q140" s="26">
        <f t="shared" si="7"/>
        <v>2.5999999999999999E-2</v>
      </c>
      <c r="R140" s="26">
        <f t="shared" si="8"/>
        <v>2.1000000000000001E-2</v>
      </c>
    </row>
    <row r="141" spans="1:18">
      <c r="A141" s="23">
        <v>126</v>
      </c>
      <c r="B141" s="23" t="s">
        <v>8</v>
      </c>
      <c r="C141" s="2" t="s">
        <v>382</v>
      </c>
      <c r="D141" s="23"/>
      <c r="E141" s="24">
        <v>3125</v>
      </c>
      <c r="F141" s="24">
        <v>2828</v>
      </c>
      <c r="G141" s="24">
        <v>72</v>
      </c>
      <c r="H141" s="25" t="s">
        <v>369</v>
      </c>
      <c r="I141" s="24">
        <v>97</v>
      </c>
      <c r="J141" s="24">
        <v>78</v>
      </c>
      <c r="K141" s="24">
        <v>50</v>
      </c>
      <c r="M141" s="26">
        <f t="shared" si="4"/>
        <v>0.90500000000000003</v>
      </c>
      <c r="N141" s="26">
        <f t="shared" si="5"/>
        <v>2.3E-2</v>
      </c>
      <c r="O141" s="25" t="s">
        <v>369</v>
      </c>
      <c r="P141" s="26">
        <f t="shared" si="6"/>
        <v>3.1E-2</v>
      </c>
      <c r="Q141" s="26">
        <f t="shared" si="7"/>
        <v>2.5000000000000001E-2</v>
      </c>
      <c r="R141" s="26">
        <f t="shared" si="8"/>
        <v>1.6E-2</v>
      </c>
    </row>
    <row r="142" spans="1:18">
      <c r="A142" s="23">
        <v>127</v>
      </c>
      <c r="B142" s="23" t="s">
        <v>159</v>
      </c>
      <c r="C142" s="2" t="s">
        <v>382</v>
      </c>
      <c r="D142" s="23"/>
      <c r="E142" s="24">
        <v>1528</v>
      </c>
      <c r="F142" s="24">
        <v>1436</v>
      </c>
      <c r="G142" s="24">
        <v>20</v>
      </c>
      <c r="H142" s="25" t="s">
        <v>369</v>
      </c>
      <c r="I142" s="24">
        <v>5</v>
      </c>
      <c r="J142" s="24">
        <v>29</v>
      </c>
      <c r="K142" s="24">
        <v>38</v>
      </c>
      <c r="M142" s="26">
        <f t="shared" si="4"/>
        <v>0.94</v>
      </c>
      <c r="N142" s="26">
        <f t="shared" si="5"/>
        <v>1.2999999999999999E-2</v>
      </c>
      <c r="O142" s="25" t="s">
        <v>369</v>
      </c>
      <c r="P142" s="26">
        <f t="shared" si="6"/>
        <v>3.0000000000000001E-3</v>
      </c>
      <c r="Q142" s="26">
        <f t="shared" si="7"/>
        <v>1.9E-2</v>
      </c>
      <c r="R142" s="26">
        <f t="shared" si="8"/>
        <v>2.5000000000000001E-2</v>
      </c>
    </row>
    <row r="143" spans="1:18">
      <c r="A143" s="23">
        <v>128</v>
      </c>
      <c r="B143" s="23" t="s">
        <v>116</v>
      </c>
      <c r="C143" s="2" t="s">
        <v>382</v>
      </c>
      <c r="D143" s="23"/>
      <c r="E143" s="24">
        <v>20167</v>
      </c>
      <c r="F143" s="24">
        <v>18307</v>
      </c>
      <c r="G143" s="24">
        <v>276</v>
      </c>
      <c r="H143" s="25" t="s">
        <v>369</v>
      </c>
      <c r="I143" s="24">
        <v>1257</v>
      </c>
      <c r="J143" s="24">
        <v>164</v>
      </c>
      <c r="K143" s="24">
        <v>163</v>
      </c>
      <c r="M143" s="26">
        <f t="shared" si="4"/>
        <v>0.90800000000000003</v>
      </c>
      <c r="N143" s="26">
        <f t="shared" si="5"/>
        <v>1.4E-2</v>
      </c>
      <c r="O143" s="25" t="s">
        <v>369</v>
      </c>
      <c r="P143" s="26">
        <f t="shared" si="6"/>
        <v>6.2E-2</v>
      </c>
      <c r="Q143" s="26">
        <f t="shared" si="7"/>
        <v>8.0000000000000002E-3</v>
      </c>
      <c r="R143" s="26">
        <f t="shared" si="8"/>
        <v>8.0000000000000002E-3</v>
      </c>
    </row>
    <row r="144" spans="1:18">
      <c r="A144" s="23">
        <v>129</v>
      </c>
      <c r="B144" s="23" t="s">
        <v>137</v>
      </c>
      <c r="C144" s="2" t="s">
        <v>382</v>
      </c>
      <c r="D144" s="23"/>
      <c r="E144" s="24">
        <v>120</v>
      </c>
      <c r="F144" s="24">
        <v>89</v>
      </c>
      <c r="G144" s="24">
        <v>3</v>
      </c>
      <c r="H144" s="25" t="s">
        <v>369</v>
      </c>
      <c r="I144" s="24">
        <v>15</v>
      </c>
      <c r="J144" s="24">
        <v>0</v>
      </c>
      <c r="K144" s="24">
        <v>13</v>
      </c>
      <c r="M144" s="26">
        <f t="shared" si="4"/>
        <v>0.74199999999999999</v>
      </c>
      <c r="N144" s="26">
        <f t="shared" si="5"/>
        <v>2.5000000000000001E-2</v>
      </c>
      <c r="O144" s="25" t="s">
        <v>369</v>
      </c>
      <c r="P144" s="26">
        <f t="shared" si="6"/>
        <v>0.125</v>
      </c>
      <c r="Q144" s="26">
        <f t="shared" si="7"/>
        <v>0</v>
      </c>
      <c r="R144" s="26">
        <f t="shared" si="8"/>
        <v>0.108</v>
      </c>
    </row>
    <row r="145" spans="1:18">
      <c r="A145" s="23">
        <v>130</v>
      </c>
      <c r="B145" s="23" t="s">
        <v>138</v>
      </c>
      <c r="C145" s="2" t="s">
        <v>382</v>
      </c>
      <c r="D145" s="23"/>
      <c r="E145" s="24">
        <v>206</v>
      </c>
      <c r="F145" s="24">
        <v>186</v>
      </c>
      <c r="G145" s="24">
        <v>2</v>
      </c>
      <c r="H145" s="25" t="s">
        <v>369</v>
      </c>
      <c r="I145" s="24">
        <v>6</v>
      </c>
      <c r="J145" s="24">
        <v>0</v>
      </c>
      <c r="K145" s="24">
        <v>12</v>
      </c>
      <c r="M145" s="26">
        <f t="shared" si="4"/>
        <v>0.90300000000000002</v>
      </c>
      <c r="N145" s="26">
        <f t="shared" si="5"/>
        <v>0.01</v>
      </c>
      <c r="O145" s="25" t="s">
        <v>369</v>
      </c>
      <c r="P145" s="26">
        <f t="shared" si="6"/>
        <v>2.9000000000000001E-2</v>
      </c>
      <c r="Q145" s="26">
        <f t="shared" si="7"/>
        <v>0</v>
      </c>
      <c r="R145" s="26">
        <f t="shared" si="8"/>
        <v>5.8000000000000003E-2</v>
      </c>
    </row>
    <row r="146" spans="1:18">
      <c r="A146" s="23">
        <v>131</v>
      </c>
      <c r="B146" s="23" t="s">
        <v>256</v>
      </c>
      <c r="C146" s="2" t="s">
        <v>385</v>
      </c>
      <c r="D146" s="23"/>
      <c r="E146" s="24">
        <v>9065</v>
      </c>
      <c r="F146" s="24">
        <v>7369</v>
      </c>
      <c r="G146" s="24">
        <v>992</v>
      </c>
      <c r="H146" s="25" t="s">
        <v>369</v>
      </c>
      <c r="I146" s="24">
        <v>331</v>
      </c>
      <c r="J146" s="24">
        <v>152</v>
      </c>
      <c r="K146" s="24">
        <v>221</v>
      </c>
      <c r="M146" s="26">
        <f t="shared" si="4"/>
        <v>0.81299999999999994</v>
      </c>
      <c r="N146" s="26">
        <f t="shared" si="5"/>
        <v>0.109</v>
      </c>
      <c r="O146" s="25" t="s">
        <v>369</v>
      </c>
      <c r="P146" s="26">
        <f t="shared" si="6"/>
        <v>3.6999999999999998E-2</v>
      </c>
      <c r="Q146" s="26">
        <f t="shared" si="7"/>
        <v>1.7000000000000001E-2</v>
      </c>
      <c r="R146" s="26">
        <f t="shared" si="8"/>
        <v>2.4E-2</v>
      </c>
    </row>
    <row r="147" spans="1:18">
      <c r="A147" s="23">
        <v>132</v>
      </c>
      <c r="B147" s="23" t="s">
        <v>1</v>
      </c>
      <c r="C147" s="2" t="s">
        <v>382</v>
      </c>
      <c r="D147" s="23"/>
      <c r="E147" s="24">
        <v>705</v>
      </c>
      <c r="F147" s="24">
        <v>632</v>
      </c>
      <c r="G147" s="24">
        <v>20</v>
      </c>
      <c r="H147" s="25" t="s">
        <v>369</v>
      </c>
      <c r="I147" s="24">
        <v>35</v>
      </c>
      <c r="J147" s="24">
        <v>5</v>
      </c>
      <c r="K147" s="24">
        <v>13</v>
      </c>
      <c r="M147" s="26">
        <f t="shared" si="4"/>
        <v>0.89600000000000002</v>
      </c>
      <c r="N147" s="26">
        <f t="shared" si="5"/>
        <v>2.8000000000000001E-2</v>
      </c>
      <c r="O147" s="25" t="s">
        <v>369</v>
      </c>
      <c r="P147" s="26">
        <f t="shared" si="6"/>
        <v>0.05</v>
      </c>
      <c r="Q147" s="26">
        <f t="shared" si="7"/>
        <v>7.0000000000000001E-3</v>
      </c>
      <c r="R147" s="26">
        <f t="shared" si="8"/>
        <v>1.7999999999999999E-2</v>
      </c>
    </row>
    <row r="148" spans="1:18">
      <c r="A148" s="23">
        <v>133</v>
      </c>
      <c r="B148" s="23" t="s">
        <v>228</v>
      </c>
      <c r="C148" s="2" t="s">
        <v>385</v>
      </c>
      <c r="D148" s="23"/>
      <c r="E148" s="24">
        <v>5354</v>
      </c>
      <c r="F148" s="24">
        <v>4687</v>
      </c>
      <c r="G148" s="24">
        <v>380</v>
      </c>
      <c r="H148" s="25" t="s">
        <v>369</v>
      </c>
      <c r="I148" s="24">
        <v>207</v>
      </c>
      <c r="J148" s="24">
        <v>10</v>
      </c>
      <c r="K148" s="24">
        <v>70</v>
      </c>
      <c r="M148" s="26">
        <f t="shared" si="4"/>
        <v>0.875</v>
      </c>
      <c r="N148" s="26">
        <f t="shared" si="5"/>
        <v>7.0999999999999994E-2</v>
      </c>
      <c r="O148" s="25" t="s">
        <v>369</v>
      </c>
      <c r="P148" s="26">
        <f t="shared" si="6"/>
        <v>3.9E-2</v>
      </c>
      <c r="Q148" s="26">
        <f t="shared" si="7"/>
        <v>2E-3</v>
      </c>
      <c r="R148" s="26">
        <f t="shared" si="8"/>
        <v>1.2999999999999999E-2</v>
      </c>
    </row>
    <row r="149" spans="1:18">
      <c r="A149" s="23">
        <v>134</v>
      </c>
      <c r="B149" s="23" t="s">
        <v>342</v>
      </c>
      <c r="C149" s="2" t="s">
        <v>382</v>
      </c>
      <c r="D149" s="23"/>
      <c r="E149" s="24">
        <v>6346</v>
      </c>
      <c r="F149" s="24">
        <v>5924</v>
      </c>
      <c r="G149" s="24">
        <v>55</v>
      </c>
      <c r="H149" s="25" t="s">
        <v>369</v>
      </c>
      <c r="I149" s="24">
        <v>226</v>
      </c>
      <c r="J149" s="24">
        <v>85</v>
      </c>
      <c r="K149" s="24">
        <v>56</v>
      </c>
      <c r="M149" s="26">
        <f t="shared" si="4"/>
        <v>0.93400000000000005</v>
      </c>
      <c r="N149" s="26">
        <f t="shared" si="5"/>
        <v>8.9999999999999993E-3</v>
      </c>
      <c r="O149" s="25" t="s">
        <v>369</v>
      </c>
      <c r="P149" s="26">
        <f t="shared" si="6"/>
        <v>3.5999999999999997E-2</v>
      </c>
      <c r="Q149" s="26">
        <f t="shared" si="7"/>
        <v>1.2999999999999999E-2</v>
      </c>
      <c r="R149" s="26">
        <f t="shared" si="8"/>
        <v>8.9999999999999993E-3</v>
      </c>
    </row>
    <row r="150" spans="1:18">
      <c r="A150" s="23">
        <v>135</v>
      </c>
      <c r="B150" s="23" t="s">
        <v>174</v>
      </c>
      <c r="C150" s="2" t="s">
        <v>382</v>
      </c>
      <c r="D150" s="23"/>
      <c r="E150" s="24">
        <v>699</v>
      </c>
      <c r="F150" s="24">
        <v>677</v>
      </c>
      <c r="G150" s="24">
        <v>7</v>
      </c>
      <c r="H150" s="25" t="s">
        <v>369</v>
      </c>
      <c r="I150" s="24">
        <v>7</v>
      </c>
      <c r="J150" s="24">
        <v>4</v>
      </c>
      <c r="K150" s="24">
        <v>4</v>
      </c>
      <c r="M150" s="26">
        <f t="shared" si="4"/>
        <v>0.96899999999999997</v>
      </c>
      <c r="N150" s="26">
        <f t="shared" si="5"/>
        <v>0.01</v>
      </c>
      <c r="O150" s="25" t="s">
        <v>369</v>
      </c>
      <c r="P150" s="26">
        <f t="shared" si="6"/>
        <v>0.01</v>
      </c>
      <c r="Q150" s="26">
        <f t="shared" si="7"/>
        <v>6.0000000000000001E-3</v>
      </c>
      <c r="R150" s="26">
        <f t="shared" si="8"/>
        <v>6.0000000000000001E-3</v>
      </c>
    </row>
    <row r="151" spans="1:18">
      <c r="A151" s="23">
        <v>136</v>
      </c>
      <c r="B151" s="23" t="s">
        <v>184</v>
      </c>
      <c r="C151" s="2" t="s">
        <v>385</v>
      </c>
      <c r="D151" s="23"/>
      <c r="E151" s="24">
        <v>6266</v>
      </c>
      <c r="F151" s="24">
        <v>5793</v>
      </c>
      <c r="G151" s="24">
        <v>126</v>
      </c>
      <c r="H151" s="25" t="s">
        <v>369</v>
      </c>
      <c r="I151" s="24">
        <v>158</v>
      </c>
      <c r="J151" s="24">
        <v>57</v>
      </c>
      <c r="K151" s="24">
        <v>132</v>
      </c>
      <c r="M151" s="26">
        <f t="shared" si="4"/>
        <v>0.92500000000000004</v>
      </c>
      <c r="N151" s="26">
        <f t="shared" si="5"/>
        <v>0.02</v>
      </c>
      <c r="O151" s="25" t="s">
        <v>369</v>
      </c>
      <c r="P151" s="26">
        <f t="shared" si="6"/>
        <v>2.5000000000000001E-2</v>
      </c>
      <c r="Q151" s="26">
        <f t="shared" si="7"/>
        <v>8.9999999999999993E-3</v>
      </c>
      <c r="R151" s="26">
        <f t="shared" si="8"/>
        <v>2.1000000000000001E-2</v>
      </c>
    </row>
    <row r="152" spans="1:18">
      <c r="A152" s="23">
        <v>137</v>
      </c>
      <c r="B152" s="23" t="s">
        <v>175</v>
      </c>
      <c r="C152" s="2" t="s">
        <v>382</v>
      </c>
      <c r="D152" s="23"/>
      <c r="E152" s="24">
        <v>17103</v>
      </c>
      <c r="F152" s="24">
        <v>14028</v>
      </c>
      <c r="G152" s="24">
        <v>752</v>
      </c>
      <c r="H152" s="25" t="s">
        <v>369</v>
      </c>
      <c r="I152" s="24">
        <v>2118</v>
      </c>
      <c r="J152" s="24">
        <v>91</v>
      </c>
      <c r="K152" s="24">
        <v>114</v>
      </c>
      <c r="M152" s="26">
        <f t="shared" si="4"/>
        <v>0.82</v>
      </c>
      <c r="N152" s="26">
        <f t="shared" si="5"/>
        <v>4.3999999999999997E-2</v>
      </c>
      <c r="O152" s="25" t="s">
        <v>369</v>
      </c>
      <c r="P152" s="26">
        <f t="shared" si="6"/>
        <v>0.124</v>
      </c>
      <c r="Q152" s="26">
        <f t="shared" si="7"/>
        <v>5.0000000000000001E-3</v>
      </c>
      <c r="R152" s="26">
        <f t="shared" si="8"/>
        <v>7.0000000000000001E-3</v>
      </c>
    </row>
    <row r="153" spans="1:18">
      <c r="A153" s="23">
        <v>138</v>
      </c>
      <c r="B153" s="23" t="s">
        <v>298</v>
      </c>
      <c r="C153" s="2" t="s">
        <v>382</v>
      </c>
      <c r="D153" s="23"/>
      <c r="E153" s="24">
        <v>1738</v>
      </c>
      <c r="F153" s="24">
        <v>1606</v>
      </c>
      <c r="G153" s="24">
        <v>12</v>
      </c>
      <c r="H153" s="25" t="s">
        <v>369</v>
      </c>
      <c r="I153" s="24">
        <v>91</v>
      </c>
      <c r="J153" s="24">
        <v>15</v>
      </c>
      <c r="K153" s="24">
        <v>14</v>
      </c>
      <c r="M153" s="26">
        <f t="shared" si="4"/>
        <v>0.92400000000000004</v>
      </c>
      <c r="N153" s="26">
        <f t="shared" si="5"/>
        <v>7.0000000000000001E-3</v>
      </c>
      <c r="O153" s="25" t="s">
        <v>369</v>
      </c>
      <c r="P153" s="26">
        <f t="shared" si="6"/>
        <v>5.1999999999999998E-2</v>
      </c>
      <c r="Q153" s="26">
        <f t="shared" si="7"/>
        <v>8.9999999999999993E-3</v>
      </c>
      <c r="R153" s="26">
        <f t="shared" si="8"/>
        <v>8.0000000000000002E-3</v>
      </c>
    </row>
    <row r="154" spans="1:18">
      <c r="A154" s="23">
        <v>139</v>
      </c>
      <c r="B154" s="23" t="s">
        <v>195</v>
      </c>
      <c r="C154" s="2" t="s">
        <v>385</v>
      </c>
      <c r="D154" s="23"/>
      <c r="E154" s="24">
        <v>3570</v>
      </c>
      <c r="F154" s="24">
        <v>3357</v>
      </c>
      <c r="G154" s="24">
        <v>35</v>
      </c>
      <c r="H154" s="25" t="s">
        <v>369</v>
      </c>
      <c r="I154" s="24">
        <v>109</v>
      </c>
      <c r="J154" s="24">
        <v>12</v>
      </c>
      <c r="K154" s="24">
        <v>57</v>
      </c>
      <c r="M154" s="26">
        <f t="shared" si="4"/>
        <v>0.94</v>
      </c>
      <c r="N154" s="26">
        <f t="shared" si="5"/>
        <v>0.01</v>
      </c>
      <c r="O154" s="25" t="s">
        <v>369</v>
      </c>
      <c r="P154" s="26">
        <f t="shared" si="6"/>
        <v>3.1E-2</v>
      </c>
      <c r="Q154" s="26">
        <f t="shared" si="7"/>
        <v>3.0000000000000001E-3</v>
      </c>
      <c r="R154" s="26">
        <f t="shared" si="8"/>
        <v>1.6E-2</v>
      </c>
    </row>
    <row r="155" spans="1:18">
      <c r="A155" s="23">
        <v>140</v>
      </c>
      <c r="B155" s="23" t="s">
        <v>318</v>
      </c>
      <c r="C155" s="2" t="s">
        <v>382</v>
      </c>
      <c r="D155" s="23"/>
      <c r="E155" s="24">
        <v>808</v>
      </c>
      <c r="F155" s="24">
        <v>722</v>
      </c>
      <c r="G155" s="24">
        <v>1</v>
      </c>
      <c r="H155" s="25" t="s">
        <v>369</v>
      </c>
      <c r="I155" s="24">
        <v>45</v>
      </c>
      <c r="J155" s="24">
        <v>7</v>
      </c>
      <c r="K155" s="24">
        <v>33</v>
      </c>
      <c r="M155" s="26">
        <f t="shared" si="4"/>
        <v>0.89400000000000002</v>
      </c>
      <c r="N155" s="26">
        <f t="shared" si="5"/>
        <v>1E-3</v>
      </c>
      <c r="O155" s="25" t="s">
        <v>369</v>
      </c>
      <c r="P155" s="26">
        <f t="shared" si="6"/>
        <v>5.6000000000000001E-2</v>
      </c>
      <c r="Q155" s="26">
        <f t="shared" si="7"/>
        <v>8.9999999999999993E-3</v>
      </c>
      <c r="R155" s="26">
        <f t="shared" si="8"/>
        <v>4.1000000000000002E-2</v>
      </c>
    </row>
    <row r="156" spans="1:18">
      <c r="A156" s="23">
        <v>141</v>
      </c>
      <c r="B156" s="23" t="s">
        <v>200</v>
      </c>
      <c r="C156" s="2" t="s">
        <v>385</v>
      </c>
      <c r="D156" s="23"/>
      <c r="E156" s="24">
        <v>8511</v>
      </c>
      <c r="F156" s="24">
        <v>7762</v>
      </c>
      <c r="G156" s="24">
        <v>59</v>
      </c>
      <c r="H156" s="25" t="s">
        <v>369</v>
      </c>
      <c r="I156" s="24">
        <v>483</v>
      </c>
      <c r="J156" s="24">
        <v>85</v>
      </c>
      <c r="K156" s="24">
        <v>122</v>
      </c>
      <c r="M156" s="26">
        <f t="shared" si="4"/>
        <v>0.91200000000000003</v>
      </c>
      <c r="N156" s="26">
        <f t="shared" si="5"/>
        <v>7.0000000000000001E-3</v>
      </c>
      <c r="O156" s="25" t="s">
        <v>369</v>
      </c>
      <c r="P156" s="26">
        <f t="shared" si="6"/>
        <v>5.7000000000000002E-2</v>
      </c>
      <c r="Q156" s="26">
        <f t="shared" si="7"/>
        <v>0.01</v>
      </c>
      <c r="R156" s="26">
        <f t="shared" si="8"/>
        <v>1.4E-2</v>
      </c>
    </row>
    <row r="157" spans="1:18">
      <c r="A157" s="23">
        <v>142</v>
      </c>
      <c r="B157" s="23" t="s">
        <v>278</v>
      </c>
      <c r="C157" s="2" t="s">
        <v>385</v>
      </c>
      <c r="D157" s="23"/>
      <c r="E157" s="24">
        <v>3980</v>
      </c>
      <c r="F157" s="24">
        <v>3443</v>
      </c>
      <c r="G157" s="24">
        <v>273</v>
      </c>
      <c r="H157" s="25" t="s">
        <v>369</v>
      </c>
      <c r="I157" s="24">
        <v>104</v>
      </c>
      <c r="J157" s="24">
        <v>100</v>
      </c>
      <c r="K157" s="24">
        <v>60</v>
      </c>
      <c r="M157" s="26">
        <f t="shared" si="4"/>
        <v>0.86499999999999999</v>
      </c>
      <c r="N157" s="26">
        <f t="shared" si="5"/>
        <v>6.9000000000000006E-2</v>
      </c>
      <c r="O157" s="25" t="s">
        <v>369</v>
      </c>
      <c r="P157" s="26">
        <f t="shared" si="6"/>
        <v>2.5999999999999999E-2</v>
      </c>
      <c r="Q157" s="26">
        <f t="shared" si="7"/>
        <v>2.5000000000000001E-2</v>
      </c>
      <c r="R157" s="26">
        <f t="shared" si="8"/>
        <v>1.4999999999999999E-2</v>
      </c>
    </row>
    <row r="158" spans="1:18">
      <c r="A158" s="23">
        <v>143</v>
      </c>
      <c r="B158" s="23" t="s">
        <v>122</v>
      </c>
      <c r="C158" s="2" t="s">
        <v>382</v>
      </c>
      <c r="D158" s="23"/>
      <c r="E158" s="24">
        <v>785</v>
      </c>
      <c r="F158" s="24">
        <v>728</v>
      </c>
      <c r="G158" s="24">
        <v>0</v>
      </c>
      <c r="H158" s="25" t="s">
        <v>369</v>
      </c>
      <c r="I158" s="24">
        <v>24</v>
      </c>
      <c r="J158" s="24">
        <v>12</v>
      </c>
      <c r="K158" s="24">
        <v>21</v>
      </c>
      <c r="M158" s="26">
        <f t="shared" si="4"/>
        <v>0.92700000000000005</v>
      </c>
      <c r="N158" s="26">
        <f t="shared" si="5"/>
        <v>0</v>
      </c>
      <c r="O158" s="25" t="s">
        <v>369</v>
      </c>
      <c r="P158" s="26">
        <f t="shared" si="6"/>
        <v>3.1E-2</v>
      </c>
      <c r="Q158" s="26">
        <f t="shared" si="7"/>
        <v>1.4999999999999999E-2</v>
      </c>
      <c r="R158" s="26">
        <f t="shared" si="8"/>
        <v>2.7E-2</v>
      </c>
    </row>
    <row r="159" spans="1:18">
      <c r="A159" s="23">
        <v>144</v>
      </c>
      <c r="B159" s="23" t="s">
        <v>106</v>
      </c>
      <c r="C159" s="2" t="s">
        <v>385</v>
      </c>
      <c r="D159" s="23"/>
      <c r="E159" s="24">
        <v>5316</v>
      </c>
      <c r="F159" s="24">
        <v>4452</v>
      </c>
      <c r="G159" s="24">
        <v>298</v>
      </c>
      <c r="H159" s="25" t="s">
        <v>369</v>
      </c>
      <c r="I159" s="24">
        <v>381</v>
      </c>
      <c r="J159" s="24">
        <v>46</v>
      </c>
      <c r="K159" s="24">
        <v>139</v>
      </c>
      <c r="M159" s="26">
        <f t="shared" si="4"/>
        <v>0.83699999999999997</v>
      </c>
      <c r="N159" s="26">
        <f t="shared" si="5"/>
        <v>5.6000000000000001E-2</v>
      </c>
      <c r="O159" s="25" t="s">
        <v>369</v>
      </c>
      <c r="P159" s="26">
        <f t="shared" si="6"/>
        <v>7.1999999999999995E-2</v>
      </c>
      <c r="Q159" s="26">
        <f t="shared" si="7"/>
        <v>8.9999999999999993E-3</v>
      </c>
      <c r="R159" s="26">
        <f t="shared" si="8"/>
        <v>2.5999999999999999E-2</v>
      </c>
    </row>
    <row r="160" spans="1:18">
      <c r="A160" s="23">
        <v>145</v>
      </c>
      <c r="B160" s="23" t="s">
        <v>257</v>
      </c>
      <c r="C160" s="2" t="s">
        <v>382</v>
      </c>
      <c r="D160" s="23"/>
      <c r="E160" s="24">
        <v>3213</v>
      </c>
      <c r="F160" s="24">
        <v>2920</v>
      </c>
      <c r="G160" s="24">
        <v>101</v>
      </c>
      <c r="H160" s="25" t="s">
        <v>369</v>
      </c>
      <c r="I160" s="24">
        <v>112</v>
      </c>
      <c r="J160" s="24">
        <v>46</v>
      </c>
      <c r="K160" s="24">
        <v>34</v>
      </c>
      <c r="M160" s="26">
        <f t="shared" si="4"/>
        <v>0.90900000000000003</v>
      </c>
      <c r="N160" s="26">
        <f t="shared" si="5"/>
        <v>3.1E-2</v>
      </c>
      <c r="O160" s="25" t="s">
        <v>369</v>
      </c>
      <c r="P160" s="26">
        <f t="shared" si="6"/>
        <v>3.5000000000000003E-2</v>
      </c>
      <c r="Q160" s="26">
        <f t="shared" si="7"/>
        <v>1.4E-2</v>
      </c>
      <c r="R160" s="26">
        <f t="shared" si="8"/>
        <v>1.0999999999999999E-2</v>
      </c>
    </row>
    <row r="161" spans="1:18">
      <c r="A161" s="23">
        <v>146</v>
      </c>
      <c r="B161" s="23" t="s">
        <v>267</v>
      </c>
      <c r="C161" s="2" t="s">
        <v>382</v>
      </c>
      <c r="D161" s="23"/>
      <c r="E161" s="24">
        <v>2499</v>
      </c>
      <c r="F161" s="24">
        <v>2317</v>
      </c>
      <c r="G161" s="24">
        <v>32</v>
      </c>
      <c r="H161" s="25" t="s">
        <v>369</v>
      </c>
      <c r="I161" s="24">
        <v>76</v>
      </c>
      <c r="J161" s="24">
        <v>23</v>
      </c>
      <c r="K161" s="24">
        <v>51</v>
      </c>
      <c r="M161" s="26">
        <f t="shared" si="4"/>
        <v>0.92700000000000005</v>
      </c>
      <c r="N161" s="26">
        <f t="shared" si="5"/>
        <v>1.2999999999999999E-2</v>
      </c>
      <c r="O161" s="25" t="s">
        <v>369</v>
      </c>
      <c r="P161" s="26">
        <f t="shared" si="6"/>
        <v>0.03</v>
      </c>
      <c r="Q161" s="26">
        <f t="shared" si="7"/>
        <v>8.9999999999999993E-3</v>
      </c>
      <c r="R161" s="26">
        <f t="shared" si="8"/>
        <v>0.02</v>
      </c>
    </row>
    <row r="162" spans="1:18">
      <c r="A162" s="23">
        <v>147</v>
      </c>
      <c r="B162" s="23" t="s">
        <v>319</v>
      </c>
      <c r="C162" s="2" t="s">
        <v>382</v>
      </c>
      <c r="D162" s="23"/>
      <c r="E162" s="24">
        <v>2841</v>
      </c>
      <c r="F162" s="24">
        <v>2334</v>
      </c>
      <c r="G162" s="24">
        <v>20</v>
      </c>
      <c r="H162" s="25" t="s">
        <v>369</v>
      </c>
      <c r="I162" s="24">
        <v>385</v>
      </c>
      <c r="J162" s="24">
        <v>23</v>
      </c>
      <c r="K162" s="24">
        <v>79</v>
      </c>
      <c r="M162" s="26">
        <f t="shared" si="4"/>
        <v>0.82199999999999995</v>
      </c>
      <c r="N162" s="26">
        <f t="shared" si="5"/>
        <v>7.0000000000000001E-3</v>
      </c>
      <c r="O162" s="25" t="s">
        <v>369</v>
      </c>
      <c r="P162" s="26">
        <f t="shared" si="6"/>
        <v>0.13600000000000001</v>
      </c>
      <c r="Q162" s="26">
        <f t="shared" si="7"/>
        <v>8.0000000000000002E-3</v>
      </c>
      <c r="R162" s="26">
        <f t="shared" si="8"/>
        <v>2.8000000000000001E-2</v>
      </c>
    </row>
    <row r="163" spans="1:18">
      <c r="A163" s="23">
        <v>148</v>
      </c>
      <c r="B163" s="23" t="s">
        <v>2</v>
      </c>
      <c r="C163" s="2" t="s">
        <v>382</v>
      </c>
      <c r="D163" s="23"/>
      <c r="E163" s="24">
        <v>1409</v>
      </c>
      <c r="F163" s="24">
        <v>1317</v>
      </c>
      <c r="G163" s="24">
        <v>4</v>
      </c>
      <c r="H163" s="25" t="s">
        <v>369</v>
      </c>
      <c r="I163" s="24">
        <v>41</v>
      </c>
      <c r="J163" s="24">
        <v>8</v>
      </c>
      <c r="K163" s="24">
        <v>39</v>
      </c>
      <c r="M163" s="26">
        <f t="shared" si="4"/>
        <v>0.93500000000000005</v>
      </c>
      <c r="N163" s="26">
        <f t="shared" si="5"/>
        <v>3.0000000000000001E-3</v>
      </c>
      <c r="O163" s="25" t="s">
        <v>369</v>
      </c>
      <c r="P163" s="26">
        <f t="shared" si="6"/>
        <v>2.9000000000000001E-2</v>
      </c>
      <c r="Q163" s="26">
        <f t="shared" si="7"/>
        <v>6.0000000000000001E-3</v>
      </c>
      <c r="R163" s="26">
        <f t="shared" si="8"/>
        <v>2.8000000000000001E-2</v>
      </c>
    </row>
    <row r="164" spans="1:18">
      <c r="A164" s="23">
        <v>149</v>
      </c>
      <c r="B164" s="23" t="s">
        <v>120</v>
      </c>
      <c r="C164" s="2" t="s">
        <v>382</v>
      </c>
      <c r="D164" s="23"/>
      <c r="E164" s="24">
        <v>25011</v>
      </c>
      <c r="F164" s="24">
        <v>21188</v>
      </c>
      <c r="G164" s="24">
        <v>946</v>
      </c>
      <c r="H164" s="25" t="s">
        <v>369</v>
      </c>
      <c r="I164" s="24">
        <v>2476</v>
      </c>
      <c r="J164" s="24">
        <v>255</v>
      </c>
      <c r="K164" s="24">
        <v>146</v>
      </c>
      <c r="M164" s="26">
        <f t="shared" si="4"/>
        <v>0.84699999999999998</v>
      </c>
      <c r="N164" s="26">
        <f t="shared" si="5"/>
        <v>3.7999999999999999E-2</v>
      </c>
      <c r="O164" s="25" t="s">
        <v>369</v>
      </c>
      <c r="P164" s="26">
        <f t="shared" si="6"/>
        <v>9.9000000000000005E-2</v>
      </c>
      <c r="Q164" s="26">
        <f t="shared" si="7"/>
        <v>0.01</v>
      </c>
      <c r="R164" s="26">
        <f t="shared" si="8"/>
        <v>6.0000000000000001E-3</v>
      </c>
    </row>
    <row r="165" spans="1:18">
      <c r="A165" s="23">
        <v>150</v>
      </c>
      <c r="B165" s="23" t="s">
        <v>12</v>
      </c>
      <c r="C165" s="2" t="s">
        <v>382</v>
      </c>
      <c r="D165" s="23"/>
      <c r="E165" s="24">
        <v>2720</v>
      </c>
      <c r="F165" s="24">
        <v>2456</v>
      </c>
      <c r="G165" s="24">
        <v>29</v>
      </c>
      <c r="H165" s="25" t="s">
        <v>369</v>
      </c>
      <c r="I165" s="24">
        <v>182</v>
      </c>
      <c r="J165" s="24">
        <v>13</v>
      </c>
      <c r="K165" s="24">
        <v>40</v>
      </c>
      <c r="M165" s="26">
        <f t="shared" si="4"/>
        <v>0.90300000000000002</v>
      </c>
      <c r="N165" s="26">
        <f t="shared" si="5"/>
        <v>1.0999999999999999E-2</v>
      </c>
      <c r="O165" s="25" t="s">
        <v>369</v>
      </c>
      <c r="P165" s="26">
        <f t="shared" si="6"/>
        <v>6.7000000000000004E-2</v>
      </c>
      <c r="Q165" s="26">
        <f t="shared" si="7"/>
        <v>5.0000000000000001E-3</v>
      </c>
      <c r="R165" s="26">
        <f t="shared" si="8"/>
        <v>1.4999999999999999E-2</v>
      </c>
    </row>
    <row r="166" spans="1:18">
      <c r="A166" s="23">
        <v>151</v>
      </c>
      <c r="B166" s="23" t="s">
        <v>334</v>
      </c>
      <c r="C166" s="2" t="s">
        <v>382</v>
      </c>
      <c r="D166" s="23"/>
      <c r="E166" s="24">
        <v>4300</v>
      </c>
      <c r="F166" s="24">
        <v>3814</v>
      </c>
      <c r="G166" s="24">
        <v>111</v>
      </c>
      <c r="H166" s="25" t="s">
        <v>369</v>
      </c>
      <c r="I166" s="24">
        <v>253</v>
      </c>
      <c r="J166" s="24">
        <v>45</v>
      </c>
      <c r="K166" s="24">
        <v>77</v>
      </c>
      <c r="M166" s="26">
        <f t="shared" si="4"/>
        <v>0.88700000000000001</v>
      </c>
      <c r="N166" s="26">
        <f t="shared" si="5"/>
        <v>2.5999999999999999E-2</v>
      </c>
      <c r="O166" s="25" t="s">
        <v>369</v>
      </c>
      <c r="P166" s="26">
        <f t="shared" si="6"/>
        <v>5.8999999999999997E-2</v>
      </c>
      <c r="Q166" s="26">
        <f t="shared" si="7"/>
        <v>0.01</v>
      </c>
      <c r="R166" s="26">
        <f t="shared" si="8"/>
        <v>1.7999999999999999E-2</v>
      </c>
    </row>
    <row r="167" spans="1:18">
      <c r="A167" s="23">
        <v>152</v>
      </c>
      <c r="B167" s="23" t="s">
        <v>37</v>
      </c>
      <c r="C167" s="2" t="s">
        <v>382</v>
      </c>
      <c r="D167" s="23"/>
      <c r="E167" s="24">
        <v>2946</v>
      </c>
      <c r="F167" s="24">
        <v>2496</v>
      </c>
      <c r="G167" s="24">
        <v>40</v>
      </c>
      <c r="H167" s="25" t="s">
        <v>369</v>
      </c>
      <c r="I167" s="24">
        <v>322</v>
      </c>
      <c r="J167" s="24">
        <v>34</v>
      </c>
      <c r="K167" s="24">
        <v>54</v>
      </c>
      <c r="M167" s="26">
        <f t="shared" si="4"/>
        <v>0.84699999999999998</v>
      </c>
      <c r="N167" s="26">
        <f t="shared" si="5"/>
        <v>1.4E-2</v>
      </c>
      <c r="O167" s="25" t="s">
        <v>369</v>
      </c>
      <c r="P167" s="26">
        <f t="shared" si="6"/>
        <v>0.109</v>
      </c>
      <c r="Q167" s="26">
        <f t="shared" si="7"/>
        <v>1.2E-2</v>
      </c>
      <c r="R167" s="26">
        <f t="shared" si="8"/>
        <v>1.7999999999999999E-2</v>
      </c>
    </row>
    <row r="168" spans="1:18">
      <c r="A168" s="23">
        <v>153</v>
      </c>
      <c r="B168" s="23" t="s">
        <v>299</v>
      </c>
      <c r="C168" s="2" t="s">
        <v>382</v>
      </c>
      <c r="D168" s="23"/>
      <c r="E168" s="24">
        <v>15982</v>
      </c>
      <c r="F168" s="24">
        <v>14514</v>
      </c>
      <c r="G168" s="24">
        <v>301</v>
      </c>
      <c r="H168" s="25" t="s">
        <v>369</v>
      </c>
      <c r="I168" s="24">
        <v>874</v>
      </c>
      <c r="J168" s="24">
        <v>176</v>
      </c>
      <c r="K168" s="24">
        <v>117</v>
      </c>
      <c r="M168" s="26">
        <f t="shared" si="4"/>
        <v>0.90800000000000003</v>
      </c>
      <c r="N168" s="26">
        <f t="shared" si="5"/>
        <v>1.9E-2</v>
      </c>
      <c r="O168" s="25" t="s">
        <v>369</v>
      </c>
      <c r="P168" s="26">
        <f t="shared" si="6"/>
        <v>5.5E-2</v>
      </c>
      <c r="Q168" s="26">
        <f t="shared" si="7"/>
        <v>1.0999999999999999E-2</v>
      </c>
      <c r="R168" s="26">
        <f t="shared" si="8"/>
        <v>7.0000000000000001E-3</v>
      </c>
    </row>
    <row r="169" spans="1:18">
      <c r="A169" s="23">
        <v>154</v>
      </c>
      <c r="B169" s="23" t="s">
        <v>139</v>
      </c>
      <c r="C169" s="2" t="s">
        <v>382</v>
      </c>
      <c r="D169" s="23"/>
      <c r="E169" s="24">
        <v>775</v>
      </c>
      <c r="F169" s="24">
        <v>665</v>
      </c>
      <c r="G169" s="24">
        <v>15</v>
      </c>
      <c r="H169" s="25" t="s">
        <v>369</v>
      </c>
      <c r="I169" s="24">
        <v>21</v>
      </c>
      <c r="J169" s="24">
        <v>35</v>
      </c>
      <c r="K169" s="24">
        <v>39</v>
      </c>
      <c r="M169" s="26">
        <f t="shared" si="4"/>
        <v>0.85799999999999998</v>
      </c>
      <c r="N169" s="26">
        <f t="shared" si="5"/>
        <v>1.9E-2</v>
      </c>
      <c r="O169" s="25" t="s">
        <v>369</v>
      </c>
      <c r="P169" s="26">
        <f t="shared" si="6"/>
        <v>2.7E-2</v>
      </c>
      <c r="Q169" s="26">
        <f t="shared" si="7"/>
        <v>4.4999999999999998E-2</v>
      </c>
      <c r="R169" s="26">
        <f t="shared" si="8"/>
        <v>0.05</v>
      </c>
    </row>
    <row r="170" spans="1:18">
      <c r="A170" s="23">
        <v>155</v>
      </c>
      <c r="B170" s="23" t="s">
        <v>186</v>
      </c>
      <c r="C170" s="2" t="s">
        <v>385</v>
      </c>
      <c r="D170" s="23"/>
      <c r="E170" s="24">
        <v>15013</v>
      </c>
      <c r="F170" s="24">
        <v>13035</v>
      </c>
      <c r="G170" s="24">
        <v>855</v>
      </c>
      <c r="H170" s="25" t="s">
        <v>369</v>
      </c>
      <c r="I170" s="24">
        <v>504</v>
      </c>
      <c r="J170" s="24">
        <v>225</v>
      </c>
      <c r="K170" s="24">
        <v>394</v>
      </c>
      <c r="M170" s="26">
        <f t="shared" si="4"/>
        <v>0.86799999999999999</v>
      </c>
      <c r="N170" s="26">
        <f t="shared" si="5"/>
        <v>5.7000000000000002E-2</v>
      </c>
      <c r="O170" s="25" t="s">
        <v>369</v>
      </c>
      <c r="P170" s="26">
        <f t="shared" si="6"/>
        <v>3.4000000000000002E-2</v>
      </c>
      <c r="Q170" s="26">
        <f t="shared" si="7"/>
        <v>1.4999999999999999E-2</v>
      </c>
      <c r="R170" s="26">
        <f t="shared" si="8"/>
        <v>2.5999999999999999E-2</v>
      </c>
    </row>
    <row r="171" spans="1:18">
      <c r="A171" s="23">
        <v>156</v>
      </c>
      <c r="B171" s="23" t="s">
        <v>140</v>
      </c>
      <c r="C171" s="2" t="s">
        <v>382</v>
      </c>
      <c r="D171" s="23"/>
      <c r="E171" s="24">
        <v>245</v>
      </c>
      <c r="F171" s="24">
        <v>203</v>
      </c>
      <c r="G171" s="24">
        <v>9</v>
      </c>
      <c r="H171" s="25" t="s">
        <v>369</v>
      </c>
      <c r="I171" s="24">
        <v>21</v>
      </c>
      <c r="J171" s="24">
        <v>2</v>
      </c>
      <c r="K171" s="24">
        <v>10</v>
      </c>
      <c r="M171" s="26">
        <f t="shared" si="4"/>
        <v>0.82899999999999996</v>
      </c>
      <c r="N171" s="26">
        <f t="shared" si="5"/>
        <v>3.6999999999999998E-2</v>
      </c>
      <c r="O171" s="25" t="s">
        <v>369</v>
      </c>
      <c r="P171" s="26">
        <f t="shared" si="6"/>
        <v>8.5999999999999993E-2</v>
      </c>
      <c r="Q171" s="26">
        <f t="shared" si="7"/>
        <v>8.0000000000000002E-3</v>
      </c>
      <c r="R171" s="26">
        <f t="shared" si="8"/>
        <v>4.1000000000000002E-2</v>
      </c>
    </row>
    <row r="172" spans="1:18">
      <c r="A172" s="23">
        <v>157</v>
      </c>
      <c r="B172" s="23" t="s">
        <v>178</v>
      </c>
      <c r="C172" s="2" t="s">
        <v>385</v>
      </c>
      <c r="D172" s="23"/>
      <c r="E172" s="24">
        <v>3464</v>
      </c>
      <c r="F172" s="24">
        <v>2802</v>
      </c>
      <c r="G172" s="24">
        <v>261</v>
      </c>
      <c r="H172" s="25" t="s">
        <v>369</v>
      </c>
      <c r="I172" s="24">
        <v>154</v>
      </c>
      <c r="J172" s="24">
        <v>52</v>
      </c>
      <c r="K172" s="24">
        <v>195</v>
      </c>
      <c r="M172" s="26">
        <f t="shared" si="4"/>
        <v>0.80900000000000005</v>
      </c>
      <c r="N172" s="26">
        <f t="shared" si="5"/>
        <v>7.4999999999999997E-2</v>
      </c>
      <c r="O172" s="25" t="s">
        <v>369</v>
      </c>
      <c r="P172" s="26">
        <f t="shared" si="6"/>
        <v>4.3999999999999997E-2</v>
      </c>
      <c r="Q172" s="26">
        <f t="shared" si="7"/>
        <v>1.4999999999999999E-2</v>
      </c>
      <c r="R172" s="26">
        <f t="shared" si="8"/>
        <v>5.6000000000000001E-2</v>
      </c>
    </row>
    <row r="173" spans="1:18">
      <c r="A173" s="23">
        <v>158</v>
      </c>
      <c r="B173" s="23" t="s">
        <v>185</v>
      </c>
      <c r="C173" s="2" t="s">
        <v>385</v>
      </c>
      <c r="D173" s="23"/>
      <c r="E173" s="24">
        <v>3478</v>
      </c>
      <c r="F173" s="24">
        <v>3112</v>
      </c>
      <c r="G173" s="24">
        <v>110</v>
      </c>
      <c r="H173" s="25" t="s">
        <v>369</v>
      </c>
      <c r="I173" s="24">
        <v>99</v>
      </c>
      <c r="J173" s="24">
        <v>58</v>
      </c>
      <c r="K173" s="24">
        <v>99</v>
      </c>
      <c r="M173" s="26">
        <f t="shared" si="4"/>
        <v>0.89500000000000002</v>
      </c>
      <c r="N173" s="26">
        <f t="shared" si="5"/>
        <v>3.2000000000000001E-2</v>
      </c>
      <c r="O173" s="25" t="s">
        <v>369</v>
      </c>
      <c r="P173" s="26">
        <f t="shared" si="6"/>
        <v>2.8000000000000001E-2</v>
      </c>
      <c r="Q173" s="26">
        <f t="shared" si="7"/>
        <v>1.7000000000000001E-2</v>
      </c>
      <c r="R173" s="26">
        <f t="shared" si="8"/>
        <v>2.8000000000000001E-2</v>
      </c>
    </row>
    <row r="174" spans="1:18">
      <c r="A174" s="23">
        <v>159</v>
      </c>
      <c r="B174" s="23" t="s">
        <v>169</v>
      </c>
      <c r="C174" s="2" t="s">
        <v>382</v>
      </c>
      <c r="D174" s="23"/>
      <c r="E174" s="24">
        <v>7171</v>
      </c>
      <c r="F174" s="24">
        <v>6727</v>
      </c>
      <c r="G174" s="24">
        <v>124</v>
      </c>
      <c r="H174" s="25" t="s">
        <v>369</v>
      </c>
      <c r="I174" s="24">
        <v>112</v>
      </c>
      <c r="J174" s="24">
        <v>94</v>
      </c>
      <c r="K174" s="24">
        <v>114</v>
      </c>
      <c r="M174" s="26">
        <f t="shared" si="4"/>
        <v>0.93799999999999994</v>
      </c>
      <c r="N174" s="26">
        <f t="shared" si="5"/>
        <v>1.7000000000000001E-2</v>
      </c>
      <c r="O174" s="25" t="s">
        <v>369</v>
      </c>
      <c r="P174" s="26">
        <f t="shared" si="6"/>
        <v>1.6E-2</v>
      </c>
      <c r="Q174" s="26">
        <f t="shared" si="7"/>
        <v>1.2999999999999999E-2</v>
      </c>
      <c r="R174" s="26">
        <f t="shared" si="8"/>
        <v>1.6E-2</v>
      </c>
    </row>
    <row r="175" spans="1:18">
      <c r="A175" s="23">
        <v>160</v>
      </c>
      <c r="B175" s="23" t="s">
        <v>191</v>
      </c>
      <c r="C175" s="2" t="s">
        <v>382</v>
      </c>
      <c r="D175" s="23"/>
      <c r="E175" s="24">
        <v>40577</v>
      </c>
      <c r="F175" s="24">
        <v>34313</v>
      </c>
      <c r="G175" s="24">
        <v>2248</v>
      </c>
      <c r="H175" s="25" t="s">
        <v>369</v>
      </c>
      <c r="I175" s="24">
        <v>3328</v>
      </c>
      <c r="J175" s="24">
        <v>382</v>
      </c>
      <c r="K175" s="24">
        <v>306</v>
      </c>
      <c r="M175" s="26">
        <f t="shared" si="4"/>
        <v>0.84599999999999997</v>
      </c>
      <c r="N175" s="26">
        <f t="shared" si="5"/>
        <v>5.5E-2</v>
      </c>
      <c r="O175" s="25" t="s">
        <v>369</v>
      </c>
      <c r="P175" s="26">
        <f t="shared" si="6"/>
        <v>8.2000000000000003E-2</v>
      </c>
      <c r="Q175" s="26">
        <f t="shared" si="7"/>
        <v>8.9999999999999993E-3</v>
      </c>
      <c r="R175" s="26">
        <f t="shared" si="8"/>
        <v>8.0000000000000002E-3</v>
      </c>
    </row>
    <row r="176" spans="1:18">
      <c r="A176" s="23">
        <v>161</v>
      </c>
      <c r="B176" s="23" t="s">
        <v>141</v>
      </c>
      <c r="C176" s="2" t="s">
        <v>382</v>
      </c>
      <c r="D176" s="23"/>
      <c r="E176" s="24">
        <v>9099</v>
      </c>
      <c r="F176" s="24">
        <v>8401</v>
      </c>
      <c r="G176" s="24">
        <v>156</v>
      </c>
      <c r="H176" s="25" t="s">
        <v>369</v>
      </c>
      <c r="I176" s="24">
        <v>350</v>
      </c>
      <c r="J176" s="24">
        <v>59</v>
      </c>
      <c r="K176" s="24">
        <v>133</v>
      </c>
      <c r="M176" s="26">
        <f t="shared" si="4"/>
        <v>0.92300000000000004</v>
      </c>
      <c r="N176" s="26">
        <f t="shared" si="5"/>
        <v>1.7000000000000001E-2</v>
      </c>
      <c r="O176" s="25" t="s">
        <v>369</v>
      </c>
      <c r="P176" s="26">
        <f t="shared" si="6"/>
        <v>3.7999999999999999E-2</v>
      </c>
      <c r="Q176" s="26">
        <f t="shared" si="7"/>
        <v>6.0000000000000001E-3</v>
      </c>
      <c r="R176" s="26">
        <f t="shared" si="8"/>
        <v>1.4999999999999999E-2</v>
      </c>
    </row>
    <row r="177" spans="1:18">
      <c r="A177" s="23">
        <v>162</v>
      </c>
      <c r="B177" s="23" t="s">
        <v>341</v>
      </c>
      <c r="C177" s="2" t="s">
        <v>382</v>
      </c>
      <c r="D177" s="23"/>
      <c r="E177" s="24">
        <v>3981</v>
      </c>
      <c r="F177" s="24">
        <v>3730</v>
      </c>
      <c r="G177" s="24">
        <v>31</v>
      </c>
      <c r="H177" s="25" t="s">
        <v>369</v>
      </c>
      <c r="I177" s="24">
        <v>129</v>
      </c>
      <c r="J177" s="24">
        <v>52</v>
      </c>
      <c r="K177" s="24">
        <v>39</v>
      </c>
      <c r="M177" s="26">
        <f t="shared" ref="M177:M240" si="9">ROUND(F177/$E177,3)</f>
        <v>0.93700000000000006</v>
      </c>
      <c r="N177" s="26">
        <f t="shared" ref="N177:N240" si="10">ROUND(G177/$E177,3)</f>
        <v>8.0000000000000002E-3</v>
      </c>
      <c r="O177" s="25" t="s">
        <v>369</v>
      </c>
      <c r="P177" s="26">
        <f t="shared" ref="P177:P240" si="11">ROUND(I177/$E177,3)</f>
        <v>3.2000000000000001E-2</v>
      </c>
      <c r="Q177" s="26">
        <f t="shared" ref="Q177:Q240" si="12">ROUND(J177/$E177,3)</f>
        <v>1.2999999999999999E-2</v>
      </c>
      <c r="R177" s="26">
        <f t="shared" ref="R177:R240" si="13">ROUND(K177/$E177,3)</f>
        <v>0.01</v>
      </c>
    </row>
    <row r="178" spans="1:18">
      <c r="A178" s="23">
        <v>163</v>
      </c>
      <c r="B178" s="23" t="s">
        <v>98</v>
      </c>
      <c r="C178" s="2" t="s">
        <v>385</v>
      </c>
      <c r="D178" s="23"/>
      <c r="E178" s="24">
        <v>33387</v>
      </c>
      <c r="F178" s="24">
        <v>25851</v>
      </c>
      <c r="G178" s="24">
        <v>3544</v>
      </c>
      <c r="H178" s="25" t="s">
        <v>369</v>
      </c>
      <c r="I178" s="24">
        <v>3417</v>
      </c>
      <c r="J178" s="24">
        <v>308</v>
      </c>
      <c r="K178" s="24">
        <v>267</v>
      </c>
      <c r="M178" s="26">
        <f t="shared" si="9"/>
        <v>0.77400000000000002</v>
      </c>
      <c r="N178" s="26">
        <f t="shared" si="10"/>
        <v>0.106</v>
      </c>
      <c r="O178" s="25" t="s">
        <v>369</v>
      </c>
      <c r="P178" s="26">
        <f t="shared" si="11"/>
        <v>0.10199999999999999</v>
      </c>
      <c r="Q178" s="26">
        <f t="shared" si="12"/>
        <v>8.9999999999999993E-3</v>
      </c>
      <c r="R178" s="26">
        <f t="shared" si="13"/>
        <v>8.0000000000000002E-3</v>
      </c>
    </row>
    <row r="179" spans="1:18">
      <c r="A179" s="23">
        <v>164</v>
      </c>
      <c r="B179" s="23" t="s">
        <v>109</v>
      </c>
      <c r="C179" s="2" t="s">
        <v>385</v>
      </c>
      <c r="D179" s="23"/>
      <c r="E179" s="24">
        <v>5289</v>
      </c>
      <c r="F179" s="24">
        <v>4931</v>
      </c>
      <c r="G179" s="24">
        <v>133</v>
      </c>
      <c r="H179" s="25" t="s">
        <v>369</v>
      </c>
      <c r="I179" s="24">
        <v>105</v>
      </c>
      <c r="J179" s="24">
        <v>41</v>
      </c>
      <c r="K179" s="24">
        <v>79</v>
      </c>
      <c r="M179" s="26">
        <f t="shared" si="9"/>
        <v>0.93200000000000005</v>
      </c>
      <c r="N179" s="26">
        <f t="shared" si="10"/>
        <v>2.5000000000000001E-2</v>
      </c>
      <c r="O179" s="25" t="s">
        <v>369</v>
      </c>
      <c r="P179" s="26">
        <f t="shared" si="11"/>
        <v>0.02</v>
      </c>
      <c r="Q179" s="26">
        <f t="shared" si="12"/>
        <v>8.0000000000000002E-3</v>
      </c>
      <c r="R179" s="26">
        <f t="shared" si="13"/>
        <v>1.4999999999999999E-2</v>
      </c>
    </row>
    <row r="180" spans="1:18">
      <c r="A180" s="23">
        <v>165</v>
      </c>
      <c r="B180" s="23" t="s">
        <v>221</v>
      </c>
      <c r="C180" s="2" t="s">
        <v>385</v>
      </c>
      <c r="D180" s="23"/>
      <c r="E180" s="24">
        <v>24571</v>
      </c>
      <c r="F180" s="24">
        <v>17716</v>
      </c>
      <c r="G180" s="24">
        <v>4900</v>
      </c>
      <c r="H180" s="25" t="s">
        <v>369</v>
      </c>
      <c r="I180" s="24">
        <v>1647</v>
      </c>
      <c r="J180" s="24">
        <v>176</v>
      </c>
      <c r="K180" s="24">
        <v>132</v>
      </c>
      <c r="M180" s="26">
        <f t="shared" si="9"/>
        <v>0.72099999999999997</v>
      </c>
      <c r="N180" s="26">
        <f t="shared" si="10"/>
        <v>0.19900000000000001</v>
      </c>
      <c r="O180" s="25" t="s">
        <v>369</v>
      </c>
      <c r="P180" s="26">
        <f t="shared" si="11"/>
        <v>6.7000000000000004E-2</v>
      </c>
      <c r="Q180" s="26">
        <f t="shared" si="12"/>
        <v>7.0000000000000001E-3</v>
      </c>
      <c r="R180" s="26">
        <f t="shared" si="13"/>
        <v>5.0000000000000001E-3</v>
      </c>
    </row>
    <row r="181" spans="1:18">
      <c r="A181" s="23">
        <v>166</v>
      </c>
      <c r="B181" s="23" t="s">
        <v>123</v>
      </c>
      <c r="C181" s="2" t="s">
        <v>385</v>
      </c>
      <c r="D181" s="23"/>
      <c r="E181" s="24">
        <v>2442</v>
      </c>
      <c r="F181" s="24">
        <v>1933</v>
      </c>
      <c r="G181" s="24">
        <v>206</v>
      </c>
      <c r="H181" s="25" t="s">
        <v>369</v>
      </c>
      <c r="I181" s="24">
        <v>169</v>
      </c>
      <c r="J181" s="24">
        <v>57</v>
      </c>
      <c r="K181" s="24">
        <v>77</v>
      </c>
      <c r="M181" s="26">
        <f t="shared" si="9"/>
        <v>0.79200000000000004</v>
      </c>
      <c r="N181" s="26">
        <f t="shared" si="10"/>
        <v>8.4000000000000005E-2</v>
      </c>
      <c r="O181" s="25" t="s">
        <v>369</v>
      </c>
      <c r="P181" s="26">
        <f t="shared" si="11"/>
        <v>6.9000000000000006E-2</v>
      </c>
      <c r="Q181" s="26">
        <f t="shared" si="12"/>
        <v>2.3E-2</v>
      </c>
      <c r="R181" s="26">
        <f t="shared" si="13"/>
        <v>3.2000000000000001E-2</v>
      </c>
    </row>
    <row r="182" spans="1:18">
      <c r="A182" s="23">
        <v>167</v>
      </c>
      <c r="B182" s="23" t="s">
        <v>52</v>
      </c>
      <c r="C182" s="2" t="s">
        <v>382</v>
      </c>
      <c r="D182" s="23"/>
      <c r="E182" s="24">
        <v>6494</v>
      </c>
      <c r="F182" s="24">
        <v>5808</v>
      </c>
      <c r="G182" s="24">
        <v>290</v>
      </c>
      <c r="H182" s="25" t="s">
        <v>369</v>
      </c>
      <c r="I182" s="24">
        <v>233</v>
      </c>
      <c r="J182" s="24">
        <v>81</v>
      </c>
      <c r="K182" s="24">
        <v>82</v>
      </c>
      <c r="M182" s="26">
        <f t="shared" si="9"/>
        <v>0.89400000000000002</v>
      </c>
      <c r="N182" s="26">
        <f t="shared" si="10"/>
        <v>4.4999999999999998E-2</v>
      </c>
      <c r="O182" s="25" t="s">
        <v>369</v>
      </c>
      <c r="P182" s="26">
        <f t="shared" si="11"/>
        <v>3.5999999999999997E-2</v>
      </c>
      <c r="Q182" s="26">
        <f t="shared" si="12"/>
        <v>1.2E-2</v>
      </c>
      <c r="R182" s="26">
        <f t="shared" si="13"/>
        <v>1.2999999999999999E-2</v>
      </c>
    </row>
    <row r="183" spans="1:18">
      <c r="A183" s="23">
        <v>168</v>
      </c>
      <c r="B183" s="23" t="s">
        <v>133</v>
      </c>
      <c r="C183" s="2" t="s">
        <v>385</v>
      </c>
      <c r="D183" s="23"/>
      <c r="E183" s="24">
        <v>9922</v>
      </c>
      <c r="F183" s="24">
        <v>8052</v>
      </c>
      <c r="G183" s="24">
        <v>632</v>
      </c>
      <c r="H183" s="25" t="s">
        <v>369</v>
      </c>
      <c r="I183" s="24">
        <v>692</v>
      </c>
      <c r="J183" s="24">
        <v>184</v>
      </c>
      <c r="K183" s="24">
        <v>362</v>
      </c>
      <c r="M183" s="26">
        <f t="shared" si="9"/>
        <v>0.81200000000000006</v>
      </c>
      <c r="N183" s="26">
        <f t="shared" si="10"/>
        <v>6.4000000000000001E-2</v>
      </c>
      <c r="O183" s="25" t="s">
        <v>369</v>
      </c>
      <c r="P183" s="26">
        <f t="shared" si="11"/>
        <v>7.0000000000000007E-2</v>
      </c>
      <c r="Q183" s="26">
        <f t="shared" si="12"/>
        <v>1.9E-2</v>
      </c>
      <c r="R183" s="26">
        <f t="shared" si="13"/>
        <v>3.5999999999999997E-2</v>
      </c>
    </row>
    <row r="184" spans="1:18">
      <c r="A184" s="23">
        <v>169</v>
      </c>
      <c r="B184" s="23" t="s">
        <v>273</v>
      </c>
      <c r="C184" s="2" t="s">
        <v>382</v>
      </c>
      <c r="D184" s="23"/>
      <c r="E184" s="24">
        <v>1560</v>
      </c>
      <c r="F184" s="24">
        <v>1306</v>
      </c>
      <c r="G184" s="24">
        <v>61</v>
      </c>
      <c r="H184" s="25" t="s">
        <v>369</v>
      </c>
      <c r="I184" s="24">
        <v>126</v>
      </c>
      <c r="J184" s="24">
        <v>33</v>
      </c>
      <c r="K184" s="24">
        <v>34</v>
      </c>
      <c r="M184" s="26">
        <f t="shared" si="9"/>
        <v>0.83699999999999997</v>
      </c>
      <c r="N184" s="26">
        <f t="shared" si="10"/>
        <v>3.9E-2</v>
      </c>
      <c r="O184" s="25" t="s">
        <v>369</v>
      </c>
      <c r="P184" s="26">
        <f t="shared" si="11"/>
        <v>8.1000000000000003E-2</v>
      </c>
      <c r="Q184" s="26">
        <f t="shared" si="12"/>
        <v>2.1000000000000001E-2</v>
      </c>
      <c r="R184" s="26">
        <f t="shared" si="13"/>
        <v>2.1999999999999999E-2</v>
      </c>
    </row>
    <row r="185" spans="1:18">
      <c r="A185" s="23">
        <v>170</v>
      </c>
      <c r="B185" s="23" t="s">
        <v>208</v>
      </c>
      <c r="C185" s="2" t="s">
        <v>385</v>
      </c>
      <c r="D185" s="23"/>
      <c r="E185" s="24">
        <v>15901</v>
      </c>
      <c r="F185" s="24">
        <v>14545</v>
      </c>
      <c r="G185" s="24">
        <v>99</v>
      </c>
      <c r="H185" s="25" t="s">
        <v>369</v>
      </c>
      <c r="I185" s="24">
        <v>924</v>
      </c>
      <c r="J185" s="24">
        <v>126</v>
      </c>
      <c r="K185" s="24">
        <v>207</v>
      </c>
      <c r="M185" s="26">
        <f t="shared" si="9"/>
        <v>0.91500000000000004</v>
      </c>
      <c r="N185" s="26">
        <f t="shared" si="10"/>
        <v>6.0000000000000001E-3</v>
      </c>
      <c r="O185" s="25" t="s">
        <v>369</v>
      </c>
      <c r="P185" s="26">
        <f t="shared" si="11"/>
        <v>5.8000000000000003E-2</v>
      </c>
      <c r="Q185" s="26">
        <f t="shared" si="12"/>
        <v>8.0000000000000002E-3</v>
      </c>
      <c r="R185" s="26">
        <f t="shared" si="13"/>
        <v>1.2999999999999999E-2</v>
      </c>
    </row>
    <row r="186" spans="1:18">
      <c r="A186" s="23">
        <v>171</v>
      </c>
      <c r="B186" s="23" t="s">
        <v>282</v>
      </c>
      <c r="C186" s="2" t="s">
        <v>385</v>
      </c>
      <c r="D186" s="23"/>
      <c r="E186" s="24">
        <v>9537</v>
      </c>
      <c r="F186" s="24">
        <v>8659</v>
      </c>
      <c r="G186" s="24">
        <v>425</v>
      </c>
      <c r="H186" s="25" t="s">
        <v>369</v>
      </c>
      <c r="I186" s="24">
        <v>204</v>
      </c>
      <c r="J186" s="24">
        <v>82</v>
      </c>
      <c r="K186" s="24">
        <v>167</v>
      </c>
      <c r="M186" s="26">
        <f t="shared" si="9"/>
        <v>0.90800000000000003</v>
      </c>
      <c r="N186" s="26">
        <f t="shared" si="10"/>
        <v>4.4999999999999998E-2</v>
      </c>
      <c r="O186" s="25" t="s">
        <v>369</v>
      </c>
      <c r="P186" s="26">
        <f t="shared" si="11"/>
        <v>2.1000000000000001E-2</v>
      </c>
      <c r="Q186" s="26">
        <f t="shared" si="12"/>
        <v>8.9999999999999993E-3</v>
      </c>
      <c r="R186" s="26">
        <f t="shared" si="13"/>
        <v>1.7999999999999999E-2</v>
      </c>
    </row>
    <row r="187" spans="1:18">
      <c r="A187" s="23">
        <v>172</v>
      </c>
      <c r="B187" s="23" t="s">
        <v>33</v>
      </c>
      <c r="C187" s="2" t="s">
        <v>382</v>
      </c>
      <c r="D187" s="23"/>
      <c r="E187" s="24">
        <v>1630</v>
      </c>
      <c r="F187" s="24">
        <v>1518</v>
      </c>
      <c r="G187" s="24">
        <v>44</v>
      </c>
      <c r="H187" s="25" t="s">
        <v>369</v>
      </c>
      <c r="I187" s="24">
        <v>36</v>
      </c>
      <c r="J187" s="24">
        <v>23</v>
      </c>
      <c r="K187" s="24">
        <v>9</v>
      </c>
      <c r="M187" s="26">
        <f t="shared" si="9"/>
        <v>0.93100000000000005</v>
      </c>
      <c r="N187" s="26">
        <f t="shared" si="10"/>
        <v>2.7E-2</v>
      </c>
      <c r="O187" s="25" t="s">
        <v>369</v>
      </c>
      <c r="P187" s="26">
        <f t="shared" si="11"/>
        <v>2.1999999999999999E-2</v>
      </c>
      <c r="Q187" s="26">
        <f t="shared" si="12"/>
        <v>1.4E-2</v>
      </c>
      <c r="R187" s="26">
        <f t="shared" si="13"/>
        <v>6.0000000000000001E-3</v>
      </c>
    </row>
    <row r="188" spans="1:18">
      <c r="A188" s="23">
        <v>173</v>
      </c>
      <c r="B188" s="23" t="s">
        <v>265</v>
      </c>
      <c r="C188" s="2" t="s">
        <v>382</v>
      </c>
      <c r="D188" s="23"/>
      <c r="E188" s="24">
        <v>2589</v>
      </c>
      <c r="F188" s="24">
        <v>2440</v>
      </c>
      <c r="G188" s="24">
        <v>0</v>
      </c>
      <c r="H188" s="25" t="s">
        <v>369</v>
      </c>
      <c r="I188" s="24">
        <v>68</v>
      </c>
      <c r="J188" s="24">
        <v>52</v>
      </c>
      <c r="K188" s="24">
        <v>29</v>
      </c>
      <c r="M188" s="26">
        <f t="shared" si="9"/>
        <v>0.94199999999999995</v>
      </c>
      <c r="N188" s="26">
        <f t="shared" si="10"/>
        <v>0</v>
      </c>
      <c r="O188" s="25" t="s">
        <v>369</v>
      </c>
      <c r="P188" s="26">
        <f t="shared" si="11"/>
        <v>2.5999999999999999E-2</v>
      </c>
      <c r="Q188" s="26">
        <f t="shared" si="12"/>
        <v>0.02</v>
      </c>
      <c r="R188" s="26">
        <f t="shared" si="13"/>
        <v>1.0999999999999999E-2</v>
      </c>
    </row>
    <row r="189" spans="1:18">
      <c r="A189" s="23">
        <v>174</v>
      </c>
      <c r="B189" s="23" t="s">
        <v>216</v>
      </c>
      <c r="C189" s="2" t="s">
        <v>385</v>
      </c>
      <c r="D189" s="23"/>
      <c r="E189" s="24">
        <v>4725</v>
      </c>
      <c r="F189" s="24">
        <v>3969</v>
      </c>
      <c r="G189" s="24">
        <v>108</v>
      </c>
      <c r="H189" s="25" t="s">
        <v>369</v>
      </c>
      <c r="I189" s="24">
        <v>539</v>
      </c>
      <c r="J189" s="24">
        <v>66</v>
      </c>
      <c r="K189" s="24">
        <v>43</v>
      </c>
      <c r="M189" s="26">
        <f t="shared" si="9"/>
        <v>0.84</v>
      </c>
      <c r="N189" s="26">
        <f t="shared" si="10"/>
        <v>2.3E-2</v>
      </c>
      <c r="O189" s="25" t="s">
        <v>369</v>
      </c>
      <c r="P189" s="26">
        <f t="shared" si="11"/>
        <v>0.114</v>
      </c>
      <c r="Q189" s="26">
        <f t="shared" si="12"/>
        <v>1.4E-2</v>
      </c>
      <c r="R189" s="26">
        <f t="shared" si="13"/>
        <v>8.9999999999999993E-3</v>
      </c>
    </row>
    <row r="190" spans="1:18">
      <c r="A190" s="23">
        <v>175</v>
      </c>
      <c r="B190" s="23" t="s">
        <v>234</v>
      </c>
      <c r="C190" s="2" t="s">
        <v>385</v>
      </c>
      <c r="D190" s="23"/>
      <c r="E190" s="24">
        <v>4665</v>
      </c>
      <c r="F190" s="24">
        <v>4141</v>
      </c>
      <c r="G190" s="24">
        <v>192</v>
      </c>
      <c r="H190" s="25" t="s">
        <v>369</v>
      </c>
      <c r="I190" s="24">
        <v>229</v>
      </c>
      <c r="J190" s="24">
        <v>29</v>
      </c>
      <c r="K190" s="24">
        <v>74</v>
      </c>
      <c r="M190" s="26">
        <f t="shared" si="9"/>
        <v>0.88800000000000001</v>
      </c>
      <c r="N190" s="26">
        <f t="shared" si="10"/>
        <v>4.1000000000000002E-2</v>
      </c>
      <c r="O190" s="25" t="s">
        <v>369</v>
      </c>
      <c r="P190" s="26">
        <f t="shared" si="11"/>
        <v>4.9000000000000002E-2</v>
      </c>
      <c r="Q190" s="26">
        <f t="shared" si="12"/>
        <v>6.0000000000000001E-3</v>
      </c>
      <c r="R190" s="26">
        <f t="shared" si="13"/>
        <v>1.6E-2</v>
      </c>
    </row>
    <row r="191" spans="1:18">
      <c r="A191" s="23">
        <v>176</v>
      </c>
      <c r="B191" s="23" t="s">
        <v>229</v>
      </c>
      <c r="C191" s="2" t="s">
        <v>385</v>
      </c>
      <c r="D191" s="23"/>
      <c r="E191" s="24">
        <v>26789</v>
      </c>
      <c r="F191" s="24">
        <v>19312</v>
      </c>
      <c r="G191" s="24">
        <v>5323</v>
      </c>
      <c r="H191" s="25" t="s">
        <v>369</v>
      </c>
      <c r="I191" s="24">
        <v>1773</v>
      </c>
      <c r="J191" s="24">
        <v>216</v>
      </c>
      <c r="K191" s="24">
        <v>165</v>
      </c>
      <c r="M191" s="26">
        <f t="shared" si="9"/>
        <v>0.72099999999999997</v>
      </c>
      <c r="N191" s="26">
        <f t="shared" si="10"/>
        <v>0.19900000000000001</v>
      </c>
      <c r="O191" s="25" t="s">
        <v>369</v>
      </c>
      <c r="P191" s="26">
        <f t="shared" si="11"/>
        <v>6.6000000000000003E-2</v>
      </c>
      <c r="Q191" s="26">
        <f t="shared" si="12"/>
        <v>8.0000000000000002E-3</v>
      </c>
      <c r="R191" s="26">
        <f t="shared" si="13"/>
        <v>6.0000000000000001E-3</v>
      </c>
    </row>
    <row r="192" spans="1:18">
      <c r="A192" s="23">
        <v>177</v>
      </c>
      <c r="B192" s="23" t="s">
        <v>247</v>
      </c>
      <c r="C192" s="2" t="s">
        <v>385</v>
      </c>
      <c r="D192" s="23"/>
      <c r="E192" s="24">
        <v>3985</v>
      </c>
      <c r="F192" s="24">
        <v>3760</v>
      </c>
      <c r="G192" s="24">
        <v>61</v>
      </c>
      <c r="H192" s="25" t="s">
        <v>369</v>
      </c>
      <c r="I192" s="24">
        <v>128</v>
      </c>
      <c r="J192" s="24">
        <v>15</v>
      </c>
      <c r="K192" s="24">
        <v>21</v>
      </c>
      <c r="M192" s="26">
        <f t="shared" si="9"/>
        <v>0.94399999999999995</v>
      </c>
      <c r="N192" s="26">
        <f t="shared" si="10"/>
        <v>1.4999999999999999E-2</v>
      </c>
      <c r="O192" s="25" t="s">
        <v>369</v>
      </c>
      <c r="P192" s="26">
        <f t="shared" si="11"/>
        <v>3.2000000000000001E-2</v>
      </c>
      <c r="Q192" s="26">
        <f t="shared" si="12"/>
        <v>4.0000000000000001E-3</v>
      </c>
      <c r="R192" s="26">
        <f t="shared" si="13"/>
        <v>5.0000000000000001E-3</v>
      </c>
    </row>
    <row r="193" spans="1:18">
      <c r="A193" s="23">
        <v>178</v>
      </c>
      <c r="B193" s="23" t="s">
        <v>218</v>
      </c>
      <c r="C193" s="2" t="s">
        <v>385</v>
      </c>
      <c r="D193" s="23"/>
      <c r="E193" s="24">
        <v>14092</v>
      </c>
      <c r="F193" s="24">
        <v>10928</v>
      </c>
      <c r="G193" s="24">
        <v>1989</v>
      </c>
      <c r="H193" s="25" t="s">
        <v>369</v>
      </c>
      <c r="I193" s="24">
        <v>895</v>
      </c>
      <c r="J193" s="24">
        <v>129</v>
      </c>
      <c r="K193" s="24">
        <v>151</v>
      </c>
      <c r="M193" s="26">
        <f t="shared" si="9"/>
        <v>0.77500000000000002</v>
      </c>
      <c r="N193" s="26">
        <f t="shared" si="10"/>
        <v>0.14099999999999999</v>
      </c>
      <c r="O193" s="25" t="s">
        <v>369</v>
      </c>
      <c r="P193" s="26">
        <f t="shared" si="11"/>
        <v>6.4000000000000001E-2</v>
      </c>
      <c r="Q193" s="26">
        <f t="shared" si="12"/>
        <v>8.9999999999999993E-3</v>
      </c>
      <c r="R193" s="26">
        <f t="shared" si="13"/>
        <v>1.0999999999999999E-2</v>
      </c>
    </row>
    <row r="194" spans="1:18">
      <c r="A194" s="23">
        <v>179</v>
      </c>
      <c r="B194" s="23" t="s">
        <v>305</v>
      </c>
      <c r="C194" s="2" t="s">
        <v>382</v>
      </c>
      <c r="D194" s="23"/>
      <c r="E194" s="24">
        <v>1452</v>
      </c>
      <c r="F194" s="24">
        <v>1360</v>
      </c>
      <c r="G194" s="24">
        <v>0</v>
      </c>
      <c r="H194" s="25" t="s">
        <v>369</v>
      </c>
      <c r="I194" s="24">
        <v>23</v>
      </c>
      <c r="J194" s="24">
        <v>0</v>
      </c>
      <c r="K194" s="24">
        <v>69</v>
      </c>
      <c r="M194" s="26">
        <f t="shared" si="9"/>
        <v>0.93700000000000006</v>
      </c>
      <c r="N194" s="26">
        <f t="shared" si="10"/>
        <v>0</v>
      </c>
      <c r="O194" s="25" t="s">
        <v>369</v>
      </c>
      <c r="P194" s="26">
        <f t="shared" si="11"/>
        <v>1.6E-2</v>
      </c>
      <c r="Q194" s="26">
        <f t="shared" si="12"/>
        <v>0</v>
      </c>
      <c r="R194" s="26">
        <f t="shared" si="13"/>
        <v>4.8000000000000001E-2</v>
      </c>
    </row>
    <row r="195" spans="1:18">
      <c r="A195" s="23">
        <v>180</v>
      </c>
      <c r="B195" s="23" t="s">
        <v>108</v>
      </c>
      <c r="C195" s="2" t="s">
        <v>382</v>
      </c>
      <c r="D195" s="23"/>
      <c r="E195" s="24">
        <v>1996</v>
      </c>
      <c r="F195" s="24">
        <v>1793</v>
      </c>
      <c r="G195" s="24">
        <v>28</v>
      </c>
      <c r="H195" s="25" t="s">
        <v>369</v>
      </c>
      <c r="I195" s="24">
        <v>111</v>
      </c>
      <c r="J195" s="24">
        <v>16</v>
      </c>
      <c r="K195" s="24">
        <v>48</v>
      </c>
      <c r="M195" s="26">
        <f t="shared" si="9"/>
        <v>0.89800000000000002</v>
      </c>
      <c r="N195" s="26">
        <f t="shared" si="10"/>
        <v>1.4E-2</v>
      </c>
      <c r="O195" s="25" t="s">
        <v>369</v>
      </c>
      <c r="P195" s="26">
        <f t="shared" si="11"/>
        <v>5.6000000000000001E-2</v>
      </c>
      <c r="Q195" s="26">
        <f t="shared" si="12"/>
        <v>8.0000000000000002E-3</v>
      </c>
      <c r="R195" s="26">
        <f t="shared" si="13"/>
        <v>2.4E-2</v>
      </c>
    </row>
    <row r="196" spans="1:18">
      <c r="A196" s="23">
        <v>181</v>
      </c>
      <c r="B196" s="23" t="s">
        <v>80</v>
      </c>
      <c r="C196" s="2" t="s">
        <v>382</v>
      </c>
      <c r="D196" s="23"/>
      <c r="E196" s="24">
        <v>17752</v>
      </c>
      <c r="F196" s="24">
        <v>16668</v>
      </c>
      <c r="G196" s="24">
        <v>300</v>
      </c>
      <c r="H196" s="25" t="s">
        <v>369</v>
      </c>
      <c r="I196" s="24">
        <v>560</v>
      </c>
      <c r="J196" s="24">
        <v>77</v>
      </c>
      <c r="K196" s="24">
        <v>147</v>
      </c>
      <c r="M196" s="26">
        <f t="shared" si="9"/>
        <v>0.93899999999999995</v>
      </c>
      <c r="N196" s="26">
        <f t="shared" si="10"/>
        <v>1.7000000000000001E-2</v>
      </c>
      <c r="O196" s="25" t="s">
        <v>369</v>
      </c>
      <c r="P196" s="26">
        <f t="shared" si="11"/>
        <v>3.2000000000000001E-2</v>
      </c>
      <c r="Q196" s="26">
        <f t="shared" si="12"/>
        <v>4.0000000000000001E-3</v>
      </c>
      <c r="R196" s="26">
        <f t="shared" si="13"/>
        <v>8.0000000000000002E-3</v>
      </c>
    </row>
    <row r="197" spans="1:18">
      <c r="A197" s="23">
        <v>182</v>
      </c>
      <c r="B197" s="23" t="s">
        <v>284</v>
      </c>
      <c r="C197" s="2" t="s">
        <v>382</v>
      </c>
      <c r="D197" s="23"/>
      <c r="E197" s="24">
        <v>6462</v>
      </c>
      <c r="F197" s="24">
        <v>5863</v>
      </c>
      <c r="G197" s="24">
        <v>67</v>
      </c>
      <c r="H197" s="25" t="s">
        <v>369</v>
      </c>
      <c r="I197" s="24">
        <v>342</v>
      </c>
      <c r="J197" s="24">
        <v>61</v>
      </c>
      <c r="K197" s="24">
        <v>129</v>
      </c>
      <c r="M197" s="26">
        <f t="shared" si="9"/>
        <v>0.90700000000000003</v>
      </c>
      <c r="N197" s="26">
        <f t="shared" si="10"/>
        <v>0.01</v>
      </c>
      <c r="O197" s="25" t="s">
        <v>369</v>
      </c>
      <c r="P197" s="26">
        <f t="shared" si="11"/>
        <v>5.2999999999999999E-2</v>
      </c>
      <c r="Q197" s="26">
        <f t="shared" si="12"/>
        <v>8.9999999999999993E-3</v>
      </c>
      <c r="R197" s="26">
        <f t="shared" si="13"/>
        <v>0.02</v>
      </c>
    </row>
    <row r="198" spans="1:18">
      <c r="A198" s="23">
        <v>183</v>
      </c>
      <c r="B198" s="23" t="s">
        <v>126</v>
      </c>
      <c r="C198" s="2" t="s">
        <v>382</v>
      </c>
      <c r="D198" s="23"/>
      <c r="E198" s="24">
        <v>148</v>
      </c>
      <c r="F198" s="24">
        <v>125</v>
      </c>
      <c r="G198" s="24">
        <v>3</v>
      </c>
      <c r="H198" s="25" t="s">
        <v>369</v>
      </c>
      <c r="I198" s="24">
        <v>6</v>
      </c>
      <c r="J198" s="24">
        <v>4</v>
      </c>
      <c r="K198" s="24">
        <v>10</v>
      </c>
      <c r="M198" s="26">
        <f t="shared" si="9"/>
        <v>0.84499999999999997</v>
      </c>
      <c r="N198" s="26">
        <f t="shared" si="10"/>
        <v>0.02</v>
      </c>
      <c r="O198" s="25" t="s">
        <v>369</v>
      </c>
      <c r="P198" s="26">
        <f t="shared" si="11"/>
        <v>4.1000000000000002E-2</v>
      </c>
      <c r="Q198" s="26">
        <f t="shared" si="12"/>
        <v>2.7E-2</v>
      </c>
      <c r="R198" s="26">
        <f t="shared" si="13"/>
        <v>6.8000000000000005E-2</v>
      </c>
    </row>
    <row r="199" spans="1:18">
      <c r="A199" s="23">
        <v>184</v>
      </c>
      <c r="B199" s="23" t="s">
        <v>121</v>
      </c>
      <c r="C199" s="2" t="s">
        <v>385</v>
      </c>
      <c r="D199" s="23"/>
      <c r="E199" s="24">
        <v>2115</v>
      </c>
      <c r="F199" s="24">
        <v>1940</v>
      </c>
      <c r="G199" s="24">
        <v>19</v>
      </c>
      <c r="H199" s="25" t="s">
        <v>369</v>
      </c>
      <c r="I199" s="24">
        <v>71</v>
      </c>
      <c r="J199" s="24">
        <v>8</v>
      </c>
      <c r="K199" s="24">
        <v>77</v>
      </c>
      <c r="M199" s="26">
        <f t="shared" si="9"/>
        <v>0.91700000000000004</v>
      </c>
      <c r="N199" s="26">
        <f t="shared" si="10"/>
        <v>8.9999999999999993E-3</v>
      </c>
      <c r="O199" s="25" t="s">
        <v>369</v>
      </c>
      <c r="P199" s="26">
        <f t="shared" si="11"/>
        <v>3.4000000000000002E-2</v>
      </c>
      <c r="Q199" s="26">
        <f t="shared" si="12"/>
        <v>4.0000000000000001E-3</v>
      </c>
      <c r="R199" s="26">
        <f t="shared" si="13"/>
        <v>3.5999999999999997E-2</v>
      </c>
    </row>
    <row r="200" spans="1:18">
      <c r="A200" s="23">
        <v>185</v>
      </c>
      <c r="B200" s="23" t="s">
        <v>306</v>
      </c>
      <c r="C200" s="2" t="s">
        <v>385</v>
      </c>
      <c r="D200" s="23"/>
      <c r="E200" s="24">
        <v>10950</v>
      </c>
      <c r="F200" s="24">
        <v>10095</v>
      </c>
      <c r="G200" s="24">
        <v>187</v>
      </c>
      <c r="H200" s="25" t="s">
        <v>369</v>
      </c>
      <c r="I200" s="24">
        <v>503</v>
      </c>
      <c r="J200" s="24">
        <v>78</v>
      </c>
      <c r="K200" s="24">
        <v>87</v>
      </c>
      <c r="M200" s="26">
        <f t="shared" si="9"/>
        <v>0.92200000000000004</v>
      </c>
      <c r="N200" s="26">
        <f t="shared" si="10"/>
        <v>1.7000000000000001E-2</v>
      </c>
      <c r="O200" s="25" t="s">
        <v>369</v>
      </c>
      <c r="P200" s="26">
        <f t="shared" si="11"/>
        <v>4.5999999999999999E-2</v>
      </c>
      <c r="Q200" s="26">
        <f t="shared" si="12"/>
        <v>7.0000000000000001E-3</v>
      </c>
      <c r="R200" s="26">
        <f t="shared" si="13"/>
        <v>8.0000000000000002E-3</v>
      </c>
    </row>
    <row r="201" spans="1:18">
      <c r="A201" s="23">
        <v>186</v>
      </c>
      <c r="B201" s="23" t="s">
        <v>292</v>
      </c>
      <c r="C201" s="2" t="s">
        <v>382</v>
      </c>
      <c r="D201" s="23"/>
      <c r="E201" s="24">
        <v>5319</v>
      </c>
      <c r="F201" s="24">
        <v>4895</v>
      </c>
      <c r="G201" s="24">
        <v>112</v>
      </c>
      <c r="H201" s="25" t="s">
        <v>369</v>
      </c>
      <c r="I201" s="24">
        <v>249</v>
      </c>
      <c r="J201" s="24">
        <v>44</v>
      </c>
      <c r="K201" s="24">
        <v>19</v>
      </c>
      <c r="M201" s="26">
        <f t="shared" si="9"/>
        <v>0.92</v>
      </c>
      <c r="N201" s="26">
        <f t="shared" si="10"/>
        <v>2.1000000000000001E-2</v>
      </c>
      <c r="O201" s="25" t="s">
        <v>369</v>
      </c>
      <c r="P201" s="26">
        <f t="shared" si="11"/>
        <v>4.7E-2</v>
      </c>
      <c r="Q201" s="26">
        <f t="shared" si="12"/>
        <v>8.0000000000000002E-3</v>
      </c>
      <c r="R201" s="26">
        <f t="shared" si="13"/>
        <v>4.0000000000000001E-3</v>
      </c>
    </row>
    <row r="202" spans="1:18">
      <c r="A202" s="23">
        <v>187</v>
      </c>
      <c r="B202" s="23" t="s">
        <v>226</v>
      </c>
      <c r="C202" s="2" t="s">
        <v>385</v>
      </c>
      <c r="D202" s="23"/>
      <c r="E202" s="24">
        <v>3265</v>
      </c>
      <c r="F202" s="24">
        <v>3028</v>
      </c>
      <c r="G202" s="24">
        <v>113</v>
      </c>
      <c r="H202" s="25" t="s">
        <v>369</v>
      </c>
      <c r="I202" s="24">
        <v>87</v>
      </c>
      <c r="J202" s="24">
        <v>3</v>
      </c>
      <c r="K202" s="24">
        <v>34</v>
      </c>
      <c r="M202" s="26">
        <f t="shared" si="9"/>
        <v>0.92700000000000005</v>
      </c>
      <c r="N202" s="26">
        <f t="shared" si="10"/>
        <v>3.5000000000000003E-2</v>
      </c>
      <c r="O202" s="25" t="s">
        <v>369</v>
      </c>
      <c r="P202" s="26">
        <f t="shared" si="11"/>
        <v>2.7E-2</v>
      </c>
      <c r="Q202" s="26">
        <f t="shared" si="12"/>
        <v>1E-3</v>
      </c>
      <c r="R202" s="26">
        <f t="shared" si="13"/>
        <v>0.01</v>
      </c>
    </row>
    <row r="203" spans="1:18">
      <c r="A203" s="23">
        <v>188</v>
      </c>
      <c r="B203" s="23" t="s">
        <v>325</v>
      </c>
      <c r="C203" s="2" t="s">
        <v>382</v>
      </c>
      <c r="D203" s="23"/>
      <c r="E203" s="24">
        <v>711</v>
      </c>
      <c r="F203" s="24">
        <v>685</v>
      </c>
      <c r="G203" s="24">
        <v>3</v>
      </c>
      <c r="H203" s="25" t="s">
        <v>369</v>
      </c>
      <c r="I203" s="24">
        <v>14</v>
      </c>
      <c r="J203" s="24">
        <v>2</v>
      </c>
      <c r="K203" s="24">
        <v>7</v>
      </c>
      <c r="M203" s="26">
        <f t="shared" si="9"/>
        <v>0.96299999999999997</v>
      </c>
      <c r="N203" s="26">
        <f t="shared" si="10"/>
        <v>4.0000000000000001E-3</v>
      </c>
      <c r="O203" s="25" t="s">
        <v>369</v>
      </c>
      <c r="P203" s="26">
        <f t="shared" si="11"/>
        <v>0.02</v>
      </c>
      <c r="Q203" s="26">
        <f t="shared" si="12"/>
        <v>3.0000000000000001E-3</v>
      </c>
      <c r="R203" s="26">
        <f t="shared" si="13"/>
        <v>0.01</v>
      </c>
    </row>
    <row r="204" spans="1:18">
      <c r="A204" s="23">
        <v>189</v>
      </c>
      <c r="B204" s="23" t="s">
        <v>246</v>
      </c>
      <c r="C204" s="2" t="s">
        <v>385</v>
      </c>
      <c r="D204" s="23"/>
      <c r="E204" s="24">
        <v>11406</v>
      </c>
      <c r="F204" s="24">
        <v>8891</v>
      </c>
      <c r="G204" s="24">
        <v>1764</v>
      </c>
      <c r="H204" s="25" t="s">
        <v>369</v>
      </c>
      <c r="I204" s="24">
        <v>546</v>
      </c>
      <c r="J204" s="24">
        <v>74</v>
      </c>
      <c r="K204" s="24">
        <v>131</v>
      </c>
      <c r="M204" s="26">
        <f t="shared" si="9"/>
        <v>0.78</v>
      </c>
      <c r="N204" s="26">
        <f t="shared" si="10"/>
        <v>0.155</v>
      </c>
      <c r="O204" s="25" t="s">
        <v>369</v>
      </c>
      <c r="P204" s="26">
        <f t="shared" si="11"/>
        <v>4.8000000000000001E-2</v>
      </c>
      <c r="Q204" s="26">
        <f t="shared" si="12"/>
        <v>6.0000000000000001E-3</v>
      </c>
      <c r="R204" s="26">
        <f t="shared" si="13"/>
        <v>1.0999999999999999E-2</v>
      </c>
    </row>
    <row r="205" spans="1:18">
      <c r="A205" s="23">
        <v>190</v>
      </c>
      <c r="B205" s="23" t="s">
        <v>146</v>
      </c>
      <c r="C205" s="2" t="s">
        <v>382</v>
      </c>
      <c r="D205" s="23"/>
      <c r="E205" s="24">
        <v>68</v>
      </c>
      <c r="F205" s="24">
        <v>41</v>
      </c>
      <c r="G205" s="24">
        <v>0</v>
      </c>
      <c r="H205" s="25" t="s">
        <v>369</v>
      </c>
      <c r="I205" s="24">
        <v>25</v>
      </c>
      <c r="J205" s="24">
        <v>2</v>
      </c>
      <c r="K205" s="24">
        <v>0</v>
      </c>
      <c r="M205" s="26">
        <f t="shared" si="9"/>
        <v>0.60299999999999998</v>
      </c>
      <c r="N205" s="26">
        <f t="shared" si="10"/>
        <v>0</v>
      </c>
      <c r="O205" s="25" t="s">
        <v>369</v>
      </c>
      <c r="P205" s="26">
        <f t="shared" si="11"/>
        <v>0.36799999999999999</v>
      </c>
      <c r="Q205" s="26">
        <f t="shared" si="12"/>
        <v>2.9000000000000001E-2</v>
      </c>
      <c r="R205" s="26">
        <f t="shared" si="13"/>
        <v>0</v>
      </c>
    </row>
    <row r="206" spans="1:18">
      <c r="A206" s="23">
        <v>191</v>
      </c>
      <c r="B206" s="23" t="s">
        <v>150</v>
      </c>
      <c r="C206" s="2" t="s">
        <v>382</v>
      </c>
      <c r="D206" s="23"/>
      <c r="E206" s="24">
        <v>3159</v>
      </c>
      <c r="F206" s="24">
        <v>2853</v>
      </c>
      <c r="G206" s="24">
        <v>50</v>
      </c>
      <c r="H206" s="25" t="s">
        <v>369</v>
      </c>
      <c r="I206" s="24">
        <v>121</v>
      </c>
      <c r="J206" s="24">
        <v>67</v>
      </c>
      <c r="K206" s="24">
        <v>68</v>
      </c>
      <c r="M206" s="26">
        <f t="shared" si="9"/>
        <v>0.90300000000000002</v>
      </c>
      <c r="N206" s="26">
        <f t="shared" si="10"/>
        <v>1.6E-2</v>
      </c>
      <c r="O206" s="25" t="s">
        <v>369</v>
      </c>
      <c r="P206" s="26">
        <f t="shared" si="11"/>
        <v>3.7999999999999999E-2</v>
      </c>
      <c r="Q206" s="26">
        <f t="shared" si="12"/>
        <v>2.1000000000000001E-2</v>
      </c>
      <c r="R206" s="26">
        <f t="shared" si="13"/>
        <v>2.1999999999999999E-2</v>
      </c>
    </row>
    <row r="207" spans="1:18">
      <c r="A207" s="23">
        <v>192</v>
      </c>
      <c r="B207" s="23" t="s">
        <v>147</v>
      </c>
      <c r="C207" s="2" t="s">
        <v>382</v>
      </c>
      <c r="D207" s="23"/>
      <c r="E207" s="24">
        <v>3584</v>
      </c>
      <c r="F207" s="24">
        <v>3120</v>
      </c>
      <c r="G207" s="24">
        <v>172</v>
      </c>
      <c r="H207" s="25" t="s">
        <v>369</v>
      </c>
      <c r="I207" s="24">
        <v>192</v>
      </c>
      <c r="J207" s="24">
        <v>37</v>
      </c>
      <c r="K207" s="24">
        <v>63</v>
      </c>
      <c r="M207" s="26">
        <f t="shared" si="9"/>
        <v>0.871</v>
      </c>
      <c r="N207" s="26">
        <f t="shared" si="10"/>
        <v>4.8000000000000001E-2</v>
      </c>
      <c r="O207" s="25" t="s">
        <v>369</v>
      </c>
      <c r="P207" s="26">
        <f t="shared" si="11"/>
        <v>5.3999999999999999E-2</v>
      </c>
      <c r="Q207" s="26">
        <f t="shared" si="12"/>
        <v>0.01</v>
      </c>
      <c r="R207" s="26">
        <f t="shared" si="13"/>
        <v>1.7999999999999999E-2</v>
      </c>
    </row>
    <row r="208" spans="1:18">
      <c r="A208" s="23">
        <v>193</v>
      </c>
      <c r="B208" s="23" t="s">
        <v>49</v>
      </c>
      <c r="C208" s="2" t="s">
        <v>382</v>
      </c>
      <c r="D208" s="23"/>
      <c r="E208" s="24">
        <v>382</v>
      </c>
      <c r="F208" s="24">
        <v>293</v>
      </c>
      <c r="G208" s="24">
        <v>3</v>
      </c>
      <c r="H208" s="25" t="s">
        <v>369</v>
      </c>
      <c r="I208" s="24">
        <v>45</v>
      </c>
      <c r="J208" s="24">
        <v>11</v>
      </c>
      <c r="K208" s="24">
        <v>30</v>
      </c>
      <c r="M208" s="26">
        <f t="shared" si="9"/>
        <v>0.76700000000000002</v>
      </c>
      <c r="N208" s="26">
        <f t="shared" si="10"/>
        <v>8.0000000000000002E-3</v>
      </c>
      <c r="O208" s="25" t="s">
        <v>369</v>
      </c>
      <c r="P208" s="26">
        <f t="shared" si="11"/>
        <v>0.11799999999999999</v>
      </c>
      <c r="Q208" s="26">
        <f t="shared" si="12"/>
        <v>2.9000000000000001E-2</v>
      </c>
      <c r="R208" s="26">
        <f t="shared" si="13"/>
        <v>7.9000000000000001E-2</v>
      </c>
    </row>
    <row r="209" spans="1:18">
      <c r="A209" s="23">
        <v>194</v>
      </c>
      <c r="B209" s="23" t="s">
        <v>170</v>
      </c>
      <c r="C209" s="2" t="s">
        <v>382</v>
      </c>
      <c r="D209" s="23"/>
      <c r="E209" s="24">
        <v>265</v>
      </c>
      <c r="F209" s="24">
        <v>251</v>
      </c>
      <c r="G209" s="24">
        <v>0</v>
      </c>
      <c r="H209" s="25" t="s">
        <v>369</v>
      </c>
      <c r="I209" s="24">
        <v>2</v>
      </c>
      <c r="J209" s="24">
        <v>0</v>
      </c>
      <c r="K209" s="24">
        <v>12</v>
      </c>
      <c r="M209" s="26">
        <f t="shared" si="9"/>
        <v>0.94699999999999995</v>
      </c>
      <c r="N209" s="26">
        <f t="shared" si="10"/>
        <v>0</v>
      </c>
      <c r="O209" s="25" t="s">
        <v>369</v>
      </c>
      <c r="P209" s="26">
        <f t="shared" si="11"/>
        <v>8.0000000000000002E-3</v>
      </c>
      <c r="Q209" s="26">
        <f t="shared" si="12"/>
        <v>0</v>
      </c>
      <c r="R209" s="26">
        <f t="shared" si="13"/>
        <v>4.4999999999999998E-2</v>
      </c>
    </row>
    <row r="210" spans="1:18">
      <c r="A210" s="23">
        <v>195</v>
      </c>
      <c r="B210" s="23" t="s">
        <v>50</v>
      </c>
      <c r="C210" s="2" t="s">
        <v>382</v>
      </c>
      <c r="D210" s="23"/>
      <c r="E210" s="24">
        <v>52</v>
      </c>
      <c r="F210" s="24">
        <v>49</v>
      </c>
      <c r="G210" s="24">
        <v>0</v>
      </c>
      <c r="H210" s="25" t="s">
        <v>369</v>
      </c>
      <c r="I210" s="24">
        <v>0</v>
      </c>
      <c r="J210" s="24">
        <v>0</v>
      </c>
      <c r="K210" s="24">
        <v>3</v>
      </c>
      <c r="M210" s="26">
        <f t="shared" si="9"/>
        <v>0.94199999999999995</v>
      </c>
      <c r="N210" s="26">
        <f t="shared" si="10"/>
        <v>0</v>
      </c>
      <c r="O210" s="25" t="s">
        <v>369</v>
      </c>
      <c r="P210" s="26">
        <f t="shared" si="11"/>
        <v>0</v>
      </c>
      <c r="Q210" s="26">
        <f t="shared" si="12"/>
        <v>0</v>
      </c>
      <c r="R210" s="26">
        <f t="shared" si="13"/>
        <v>5.8000000000000003E-2</v>
      </c>
    </row>
    <row r="211" spans="1:18">
      <c r="A211" s="23">
        <v>196</v>
      </c>
      <c r="B211" s="23" t="s">
        <v>82</v>
      </c>
      <c r="C211" s="2" t="s">
        <v>385</v>
      </c>
      <c r="D211" s="23"/>
      <c r="E211" s="24">
        <v>1911</v>
      </c>
      <c r="F211" s="24">
        <v>1601</v>
      </c>
      <c r="G211" s="24">
        <v>146</v>
      </c>
      <c r="H211" s="25" t="s">
        <v>369</v>
      </c>
      <c r="I211" s="24">
        <v>103</v>
      </c>
      <c r="J211" s="24">
        <v>25</v>
      </c>
      <c r="K211" s="24">
        <v>36</v>
      </c>
      <c r="M211" s="26">
        <f t="shared" si="9"/>
        <v>0.83799999999999997</v>
      </c>
      <c r="N211" s="26">
        <f t="shared" si="10"/>
        <v>7.5999999999999998E-2</v>
      </c>
      <c r="O211" s="25" t="s">
        <v>369</v>
      </c>
      <c r="P211" s="26">
        <f t="shared" si="11"/>
        <v>5.3999999999999999E-2</v>
      </c>
      <c r="Q211" s="26">
        <f t="shared" si="12"/>
        <v>1.2999999999999999E-2</v>
      </c>
      <c r="R211" s="26">
        <f t="shared" si="13"/>
        <v>1.9E-2</v>
      </c>
    </row>
    <row r="212" spans="1:18">
      <c r="A212" s="23">
        <v>197</v>
      </c>
      <c r="B212" s="23" t="s">
        <v>255</v>
      </c>
      <c r="C212" s="2" t="s">
        <v>382</v>
      </c>
      <c r="D212" s="23"/>
      <c r="E212" s="24">
        <v>2727</v>
      </c>
      <c r="F212" s="24">
        <v>1665</v>
      </c>
      <c r="G212" s="24">
        <v>0</v>
      </c>
      <c r="H212" s="25" t="s">
        <v>369</v>
      </c>
      <c r="I212" s="24">
        <v>612</v>
      </c>
      <c r="J212" s="24">
        <v>143</v>
      </c>
      <c r="K212" s="24">
        <v>307</v>
      </c>
      <c r="M212" s="26">
        <f t="shared" si="9"/>
        <v>0.61099999999999999</v>
      </c>
      <c r="N212" s="26">
        <f t="shared" si="10"/>
        <v>0</v>
      </c>
      <c r="O212" s="25" t="s">
        <v>369</v>
      </c>
      <c r="P212" s="26">
        <f t="shared" si="11"/>
        <v>0.224</v>
      </c>
      <c r="Q212" s="26">
        <f t="shared" si="12"/>
        <v>5.1999999999999998E-2</v>
      </c>
      <c r="R212" s="26">
        <f t="shared" si="13"/>
        <v>0.113</v>
      </c>
    </row>
    <row r="213" spans="1:18">
      <c r="A213" s="23">
        <v>198</v>
      </c>
      <c r="B213" s="23" t="s">
        <v>215</v>
      </c>
      <c r="C213" s="2" t="s">
        <v>385</v>
      </c>
      <c r="D213" s="23"/>
      <c r="E213" s="24">
        <v>15236</v>
      </c>
      <c r="F213" s="24">
        <v>13286</v>
      </c>
      <c r="G213" s="24">
        <v>765</v>
      </c>
      <c r="H213" s="25" t="s">
        <v>369</v>
      </c>
      <c r="I213" s="24">
        <v>848</v>
      </c>
      <c r="J213" s="24">
        <v>124</v>
      </c>
      <c r="K213" s="24">
        <v>213</v>
      </c>
      <c r="M213" s="26">
        <f t="shared" si="9"/>
        <v>0.872</v>
      </c>
      <c r="N213" s="26">
        <f t="shared" si="10"/>
        <v>0.05</v>
      </c>
      <c r="O213" s="25" t="s">
        <v>369</v>
      </c>
      <c r="P213" s="26">
        <f t="shared" si="11"/>
        <v>5.6000000000000001E-2</v>
      </c>
      <c r="Q213" s="26">
        <f t="shared" si="12"/>
        <v>8.0000000000000002E-3</v>
      </c>
      <c r="R213" s="26">
        <f t="shared" si="13"/>
        <v>1.4E-2</v>
      </c>
    </row>
    <row r="214" spans="1:18">
      <c r="A214" s="23">
        <v>199</v>
      </c>
      <c r="B214" s="23" t="s">
        <v>232</v>
      </c>
      <c r="C214" s="2" t="s">
        <v>385</v>
      </c>
      <c r="D214" s="23"/>
      <c r="E214" s="24">
        <v>13501</v>
      </c>
      <c r="F214" s="24">
        <v>11184</v>
      </c>
      <c r="G214" s="24">
        <v>1258</v>
      </c>
      <c r="H214" s="25" t="s">
        <v>369</v>
      </c>
      <c r="I214" s="24">
        <v>632</v>
      </c>
      <c r="J214" s="24">
        <v>130</v>
      </c>
      <c r="K214" s="24">
        <v>297</v>
      </c>
      <c r="M214" s="26">
        <f t="shared" si="9"/>
        <v>0.82799999999999996</v>
      </c>
      <c r="N214" s="26">
        <f t="shared" si="10"/>
        <v>9.2999999999999999E-2</v>
      </c>
      <c r="O214" s="25" t="s">
        <v>369</v>
      </c>
      <c r="P214" s="26">
        <f t="shared" si="11"/>
        <v>4.7E-2</v>
      </c>
      <c r="Q214" s="26">
        <f t="shared" si="12"/>
        <v>0.01</v>
      </c>
      <c r="R214" s="26">
        <f t="shared" si="13"/>
        <v>2.1999999999999999E-2</v>
      </c>
    </row>
    <row r="215" spans="1:18">
      <c r="A215" s="23">
        <v>200</v>
      </c>
      <c r="B215" s="23" t="s">
        <v>51</v>
      </c>
      <c r="C215" s="2" t="s">
        <v>382</v>
      </c>
      <c r="D215" s="23"/>
      <c r="E215" s="24">
        <v>95</v>
      </c>
      <c r="F215" s="24">
        <v>74</v>
      </c>
      <c r="G215" s="24">
        <v>3</v>
      </c>
      <c r="H215" s="25" t="s">
        <v>369</v>
      </c>
      <c r="I215" s="24">
        <v>9</v>
      </c>
      <c r="J215" s="24">
        <v>0</v>
      </c>
      <c r="K215" s="24">
        <v>9</v>
      </c>
      <c r="M215" s="26">
        <f t="shared" si="9"/>
        <v>0.77900000000000003</v>
      </c>
      <c r="N215" s="26">
        <f t="shared" si="10"/>
        <v>3.2000000000000001E-2</v>
      </c>
      <c r="O215" s="25" t="s">
        <v>369</v>
      </c>
      <c r="P215" s="26">
        <f t="shared" si="11"/>
        <v>9.5000000000000001E-2</v>
      </c>
      <c r="Q215" s="26">
        <f t="shared" si="12"/>
        <v>0</v>
      </c>
      <c r="R215" s="26">
        <f t="shared" si="13"/>
        <v>9.5000000000000001E-2</v>
      </c>
    </row>
    <row r="216" spans="1:18">
      <c r="A216" s="23">
        <v>201</v>
      </c>
      <c r="B216" s="23" t="s">
        <v>72</v>
      </c>
      <c r="C216" s="2" t="s">
        <v>382</v>
      </c>
      <c r="D216" s="23"/>
      <c r="E216" s="24">
        <v>39444</v>
      </c>
      <c r="F216" s="24">
        <v>32530</v>
      </c>
      <c r="G216" s="24">
        <v>1674</v>
      </c>
      <c r="H216" s="25" t="s">
        <v>369</v>
      </c>
      <c r="I216" s="24">
        <v>4448</v>
      </c>
      <c r="J216" s="24">
        <v>485</v>
      </c>
      <c r="K216" s="24">
        <v>307</v>
      </c>
      <c r="M216" s="26">
        <f t="shared" si="9"/>
        <v>0.82499999999999996</v>
      </c>
      <c r="N216" s="26">
        <f t="shared" si="10"/>
        <v>4.2000000000000003E-2</v>
      </c>
      <c r="O216" s="25" t="s">
        <v>369</v>
      </c>
      <c r="P216" s="26">
        <f t="shared" si="11"/>
        <v>0.113</v>
      </c>
      <c r="Q216" s="26">
        <f t="shared" si="12"/>
        <v>1.2E-2</v>
      </c>
      <c r="R216" s="26">
        <f t="shared" si="13"/>
        <v>8.0000000000000002E-3</v>
      </c>
    </row>
    <row r="217" spans="1:18">
      <c r="A217" s="23">
        <v>202</v>
      </c>
      <c r="B217" s="23" t="s">
        <v>332</v>
      </c>
      <c r="C217" s="2" t="s">
        <v>382</v>
      </c>
      <c r="D217" s="23"/>
      <c r="E217" s="24">
        <v>335</v>
      </c>
      <c r="F217" s="24">
        <v>258</v>
      </c>
      <c r="G217" s="24">
        <v>7</v>
      </c>
      <c r="H217" s="25" t="s">
        <v>369</v>
      </c>
      <c r="I217" s="24">
        <v>30</v>
      </c>
      <c r="J217" s="24">
        <v>0</v>
      </c>
      <c r="K217" s="24">
        <v>40</v>
      </c>
      <c r="M217" s="26">
        <f t="shared" si="9"/>
        <v>0.77</v>
      </c>
      <c r="N217" s="26">
        <f t="shared" si="10"/>
        <v>2.1000000000000001E-2</v>
      </c>
      <c r="O217" s="25" t="s">
        <v>369</v>
      </c>
      <c r="P217" s="26">
        <f t="shared" si="11"/>
        <v>0.09</v>
      </c>
      <c r="Q217" s="26">
        <f t="shared" si="12"/>
        <v>0</v>
      </c>
      <c r="R217" s="26">
        <f t="shared" si="13"/>
        <v>0.11899999999999999</v>
      </c>
    </row>
    <row r="218" spans="1:18">
      <c r="A218" s="23">
        <v>203</v>
      </c>
      <c r="B218" s="23" t="s">
        <v>59</v>
      </c>
      <c r="C218" s="2" t="s">
        <v>382</v>
      </c>
      <c r="D218" s="23"/>
      <c r="E218" s="24">
        <v>503</v>
      </c>
      <c r="F218" s="24">
        <v>424</v>
      </c>
      <c r="G218" s="24">
        <v>9</v>
      </c>
      <c r="H218" s="25" t="s">
        <v>369</v>
      </c>
      <c r="I218" s="24">
        <v>24</v>
      </c>
      <c r="J218" s="24">
        <v>3</v>
      </c>
      <c r="K218" s="24">
        <v>43</v>
      </c>
      <c r="M218" s="26">
        <f t="shared" si="9"/>
        <v>0.84299999999999997</v>
      </c>
      <c r="N218" s="26">
        <f t="shared" si="10"/>
        <v>1.7999999999999999E-2</v>
      </c>
      <c r="O218" s="25" t="s">
        <v>369</v>
      </c>
      <c r="P218" s="26">
        <f t="shared" si="11"/>
        <v>4.8000000000000001E-2</v>
      </c>
      <c r="Q218" s="26">
        <f t="shared" si="12"/>
        <v>6.0000000000000001E-3</v>
      </c>
      <c r="R218" s="26">
        <f t="shared" si="13"/>
        <v>8.5000000000000006E-2</v>
      </c>
    </row>
    <row r="219" spans="1:18">
      <c r="A219" s="23">
        <v>204</v>
      </c>
      <c r="B219" s="23" t="s">
        <v>110</v>
      </c>
      <c r="C219" s="2" t="s">
        <v>382</v>
      </c>
      <c r="D219" s="23"/>
      <c r="E219" s="24">
        <v>312</v>
      </c>
      <c r="F219" s="24">
        <v>275</v>
      </c>
      <c r="G219" s="24">
        <v>0</v>
      </c>
      <c r="H219" s="25" t="s">
        <v>369</v>
      </c>
      <c r="I219" s="24">
        <v>6</v>
      </c>
      <c r="J219" s="24">
        <v>3</v>
      </c>
      <c r="K219" s="24">
        <v>28</v>
      </c>
      <c r="M219" s="26">
        <f t="shared" si="9"/>
        <v>0.88100000000000001</v>
      </c>
      <c r="N219" s="26">
        <f t="shared" si="10"/>
        <v>0</v>
      </c>
      <c r="O219" s="25" t="s">
        <v>369</v>
      </c>
      <c r="P219" s="26">
        <f t="shared" si="11"/>
        <v>1.9E-2</v>
      </c>
      <c r="Q219" s="26">
        <f t="shared" si="12"/>
        <v>0.01</v>
      </c>
      <c r="R219" s="26">
        <f t="shared" si="13"/>
        <v>0.09</v>
      </c>
    </row>
    <row r="220" spans="1:18">
      <c r="A220" s="23">
        <v>205</v>
      </c>
      <c r="B220" s="23" t="s">
        <v>87</v>
      </c>
      <c r="C220" s="2" t="s">
        <v>382</v>
      </c>
      <c r="D220" s="23"/>
      <c r="E220" s="24">
        <v>2039</v>
      </c>
      <c r="F220" s="24">
        <v>1861</v>
      </c>
      <c r="G220" s="24">
        <v>81</v>
      </c>
      <c r="H220" s="25" t="s">
        <v>369</v>
      </c>
      <c r="I220" s="24">
        <v>70</v>
      </c>
      <c r="J220" s="24">
        <v>0</v>
      </c>
      <c r="K220" s="24">
        <v>27</v>
      </c>
      <c r="M220" s="26">
        <f t="shared" si="9"/>
        <v>0.91300000000000003</v>
      </c>
      <c r="N220" s="26">
        <f t="shared" si="10"/>
        <v>0.04</v>
      </c>
      <c r="O220" s="25" t="s">
        <v>369</v>
      </c>
      <c r="P220" s="26">
        <f t="shared" si="11"/>
        <v>3.4000000000000002E-2</v>
      </c>
      <c r="Q220" s="26">
        <f t="shared" si="12"/>
        <v>0</v>
      </c>
      <c r="R220" s="26">
        <f t="shared" si="13"/>
        <v>1.2999999999999999E-2</v>
      </c>
    </row>
    <row r="221" spans="1:18">
      <c r="A221" s="23">
        <v>206</v>
      </c>
      <c r="B221" s="23" t="s">
        <v>91</v>
      </c>
      <c r="C221" s="2" t="s">
        <v>382</v>
      </c>
      <c r="D221" s="23"/>
      <c r="E221" s="24">
        <v>7471</v>
      </c>
      <c r="F221" s="24">
        <v>6196</v>
      </c>
      <c r="G221" s="24">
        <v>166</v>
      </c>
      <c r="H221" s="25" t="s">
        <v>369</v>
      </c>
      <c r="I221" s="24">
        <v>836</v>
      </c>
      <c r="J221" s="24">
        <v>130</v>
      </c>
      <c r="K221" s="24">
        <v>143</v>
      </c>
      <c r="M221" s="26">
        <f t="shared" si="9"/>
        <v>0.82899999999999996</v>
      </c>
      <c r="N221" s="26">
        <f t="shared" si="10"/>
        <v>2.1999999999999999E-2</v>
      </c>
      <c r="O221" s="25" t="s">
        <v>369</v>
      </c>
      <c r="P221" s="26">
        <f t="shared" si="11"/>
        <v>0.112</v>
      </c>
      <c r="Q221" s="26">
        <f t="shared" si="12"/>
        <v>1.7000000000000001E-2</v>
      </c>
      <c r="R221" s="26">
        <f t="shared" si="13"/>
        <v>1.9E-2</v>
      </c>
    </row>
    <row r="222" spans="1:18">
      <c r="A222" s="23">
        <v>207</v>
      </c>
      <c r="B222" s="23" t="s">
        <v>219</v>
      </c>
      <c r="C222" s="2" t="s">
        <v>385</v>
      </c>
      <c r="D222" s="23"/>
      <c r="E222" s="24">
        <v>42208</v>
      </c>
      <c r="F222" s="24">
        <v>32138</v>
      </c>
      <c r="G222" s="24">
        <v>5415</v>
      </c>
      <c r="H222" s="25" t="s">
        <v>369</v>
      </c>
      <c r="I222" s="24">
        <v>2888</v>
      </c>
      <c r="J222" s="24">
        <v>577</v>
      </c>
      <c r="K222" s="24">
        <v>1190</v>
      </c>
      <c r="M222" s="26">
        <f t="shared" si="9"/>
        <v>0.76100000000000001</v>
      </c>
      <c r="N222" s="26">
        <f t="shared" si="10"/>
        <v>0.128</v>
      </c>
      <c r="O222" s="25" t="s">
        <v>369</v>
      </c>
      <c r="P222" s="26">
        <f t="shared" si="11"/>
        <v>6.8000000000000005E-2</v>
      </c>
      <c r="Q222" s="26">
        <f t="shared" si="12"/>
        <v>1.4E-2</v>
      </c>
      <c r="R222" s="26">
        <f t="shared" si="13"/>
        <v>2.8000000000000001E-2</v>
      </c>
    </row>
    <row r="223" spans="1:18">
      <c r="A223" s="23">
        <v>208</v>
      </c>
      <c r="B223" s="23" t="s">
        <v>243</v>
      </c>
      <c r="C223" s="2" t="s">
        <v>385</v>
      </c>
      <c r="D223" s="23"/>
      <c r="E223" s="24">
        <v>2510</v>
      </c>
      <c r="F223" s="24">
        <v>2199</v>
      </c>
      <c r="G223" s="24">
        <v>108</v>
      </c>
      <c r="H223" s="25" t="s">
        <v>369</v>
      </c>
      <c r="I223" s="24">
        <v>121</v>
      </c>
      <c r="J223" s="24">
        <v>48</v>
      </c>
      <c r="K223" s="24">
        <v>34</v>
      </c>
      <c r="M223" s="26">
        <f t="shared" si="9"/>
        <v>0.876</v>
      </c>
      <c r="N223" s="26">
        <f t="shared" si="10"/>
        <v>4.2999999999999997E-2</v>
      </c>
      <c r="O223" s="25" t="s">
        <v>369</v>
      </c>
      <c r="P223" s="26">
        <f t="shared" si="11"/>
        <v>4.8000000000000001E-2</v>
      </c>
      <c r="Q223" s="26">
        <f t="shared" si="12"/>
        <v>1.9E-2</v>
      </c>
      <c r="R223" s="26">
        <f t="shared" si="13"/>
        <v>1.4E-2</v>
      </c>
    </row>
    <row r="224" spans="1:18">
      <c r="A224" s="23">
        <v>209</v>
      </c>
      <c r="B224" s="23" t="s">
        <v>61</v>
      </c>
      <c r="C224" s="2" t="s">
        <v>382</v>
      </c>
      <c r="D224" s="23"/>
      <c r="E224" s="24">
        <v>7165</v>
      </c>
      <c r="F224" s="24">
        <v>6000</v>
      </c>
      <c r="G224" s="24">
        <v>66</v>
      </c>
      <c r="H224" s="25" t="s">
        <v>369</v>
      </c>
      <c r="I224" s="24">
        <v>984</v>
      </c>
      <c r="J224" s="24">
        <v>57</v>
      </c>
      <c r="K224" s="24">
        <v>58</v>
      </c>
      <c r="M224" s="26">
        <f t="shared" si="9"/>
        <v>0.83699999999999997</v>
      </c>
      <c r="N224" s="26">
        <f t="shared" si="10"/>
        <v>8.9999999999999993E-3</v>
      </c>
      <c r="O224" s="25" t="s">
        <v>369</v>
      </c>
      <c r="P224" s="26">
        <f t="shared" si="11"/>
        <v>0.13700000000000001</v>
      </c>
      <c r="Q224" s="26">
        <f t="shared" si="12"/>
        <v>8.0000000000000002E-3</v>
      </c>
      <c r="R224" s="26">
        <f t="shared" si="13"/>
        <v>8.0000000000000002E-3</v>
      </c>
    </row>
    <row r="225" spans="1:18">
      <c r="A225" s="23">
        <v>210</v>
      </c>
      <c r="B225" s="23" t="s">
        <v>113</v>
      </c>
      <c r="C225" s="2" t="s">
        <v>382</v>
      </c>
      <c r="D225" s="23"/>
      <c r="E225" s="24">
        <v>9157</v>
      </c>
      <c r="F225" s="24">
        <v>8087</v>
      </c>
      <c r="G225" s="24">
        <v>264</v>
      </c>
      <c r="H225" s="25" t="s">
        <v>369</v>
      </c>
      <c r="I225" s="24">
        <v>510</v>
      </c>
      <c r="J225" s="24">
        <v>127</v>
      </c>
      <c r="K225" s="24">
        <v>169</v>
      </c>
      <c r="M225" s="26">
        <f t="shared" si="9"/>
        <v>0.88300000000000001</v>
      </c>
      <c r="N225" s="26">
        <f t="shared" si="10"/>
        <v>2.9000000000000001E-2</v>
      </c>
      <c r="O225" s="25" t="s">
        <v>369</v>
      </c>
      <c r="P225" s="26">
        <f t="shared" si="11"/>
        <v>5.6000000000000001E-2</v>
      </c>
      <c r="Q225" s="26">
        <f t="shared" si="12"/>
        <v>1.4E-2</v>
      </c>
      <c r="R225" s="26">
        <f t="shared" si="13"/>
        <v>1.7999999999999999E-2</v>
      </c>
    </row>
    <row r="226" spans="1:18">
      <c r="A226" s="23">
        <v>211</v>
      </c>
      <c r="B226" s="23" t="s">
        <v>62</v>
      </c>
      <c r="C226" s="2" t="s">
        <v>382</v>
      </c>
      <c r="D226" s="23"/>
      <c r="E226" s="24">
        <v>10056</v>
      </c>
      <c r="F226" s="24">
        <v>9094</v>
      </c>
      <c r="G226" s="24">
        <v>137</v>
      </c>
      <c r="H226" s="25" t="s">
        <v>369</v>
      </c>
      <c r="I226" s="24">
        <v>520</v>
      </c>
      <c r="J226" s="24">
        <v>136</v>
      </c>
      <c r="K226" s="24">
        <v>169</v>
      </c>
      <c r="M226" s="26">
        <f t="shared" si="9"/>
        <v>0.90400000000000003</v>
      </c>
      <c r="N226" s="26">
        <f t="shared" si="10"/>
        <v>1.4E-2</v>
      </c>
      <c r="O226" s="25" t="s">
        <v>369</v>
      </c>
      <c r="P226" s="26">
        <f t="shared" si="11"/>
        <v>5.1999999999999998E-2</v>
      </c>
      <c r="Q226" s="26">
        <f t="shared" si="12"/>
        <v>1.4E-2</v>
      </c>
      <c r="R226" s="26">
        <f t="shared" si="13"/>
        <v>1.7000000000000001E-2</v>
      </c>
    </row>
    <row r="227" spans="1:18">
      <c r="A227" s="23">
        <v>212</v>
      </c>
      <c r="B227" s="23" t="s">
        <v>301</v>
      </c>
      <c r="C227" s="2" t="s">
        <v>382</v>
      </c>
      <c r="D227" s="23"/>
      <c r="E227" s="24">
        <v>1791</v>
      </c>
      <c r="F227" s="24">
        <v>1463</v>
      </c>
      <c r="G227" s="24">
        <v>17</v>
      </c>
      <c r="H227" s="25" t="s">
        <v>369</v>
      </c>
      <c r="I227" s="24">
        <v>190</v>
      </c>
      <c r="J227" s="24">
        <v>42</v>
      </c>
      <c r="K227" s="24">
        <v>79</v>
      </c>
      <c r="M227" s="26">
        <f t="shared" si="9"/>
        <v>0.81699999999999995</v>
      </c>
      <c r="N227" s="26">
        <f t="shared" si="10"/>
        <v>8.9999999999999993E-3</v>
      </c>
      <c r="O227" s="25" t="s">
        <v>369</v>
      </c>
      <c r="P227" s="26">
        <f t="shared" si="11"/>
        <v>0.106</v>
      </c>
      <c r="Q227" s="26">
        <f t="shared" si="12"/>
        <v>2.3E-2</v>
      </c>
      <c r="R227" s="26">
        <f t="shared" si="13"/>
        <v>4.3999999999999997E-2</v>
      </c>
    </row>
    <row r="228" spans="1:18">
      <c r="A228" s="23">
        <v>213</v>
      </c>
      <c r="B228" s="23" t="s">
        <v>222</v>
      </c>
      <c r="C228" s="2" t="s">
        <v>385</v>
      </c>
      <c r="D228" s="23"/>
      <c r="E228" s="24">
        <v>5713</v>
      </c>
      <c r="F228" s="24">
        <v>5324</v>
      </c>
      <c r="G228" s="24">
        <v>144</v>
      </c>
      <c r="H228" s="25" t="s">
        <v>369</v>
      </c>
      <c r="I228" s="24">
        <v>123</v>
      </c>
      <c r="J228" s="24">
        <v>62</v>
      </c>
      <c r="K228" s="24">
        <v>60</v>
      </c>
      <c r="M228" s="26">
        <f t="shared" si="9"/>
        <v>0.93200000000000005</v>
      </c>
      <c r="N228" s="26">
        <f t="shared" si="10"/>
        <v>2.5000000000000001E-2</v>
      </c>
      <c r="O228" s="25" t="s">
        <v>369</v>
      </c>
      <c r="P228" s="26">
        <f t="shared" si="11"/>
        <v>2.1999999999999999E-2</v>
      </c>
      <c r="Q228" s="26">
        <f t="shared" si="12"/>
        <v>1.0999999999999999E-2</v>
      </c>
      <c r="R228" s="26">
        <f t="shared" si="13"/>
        <v>1.0999999999999999E-2</v>
      </c>
    </row>
    <row r="229" spans="1:18">
      <c r="A229" s="23">
        <v>214</v>
      </c>
      <c r="B229" s="23" t="s">
        <v>127</v>
      </c>
      <c r="C229" s="2" t="s">
        <v>382</v>
      </c>
      <c r="D229" s="23"/>
      <c r="E229" s="24">
        <v>13554</v>
      </c>
      <c r="F229" s="24">
        <v>10145</v>
      </c>
      <c r="G229" s="24">
        <v>522</v>
      </c>
      <c r="H229" s="25" t="s">
        <v>369</v>
      </c>
      <c r="I229" s="24">
        <v>2105</v>
      </c>
      <c r="J229" s="24">
        <v>352</v>
      </c>
      <c r="K229" s="24">
        <v>430</v>
      </c>
      <c r="M229" s="26">
        <f t="shared" si="9"/>
        <v>0.748</v>
      </c>
      <c r="N229" s="26">
        <f t="shared" si="10"/>
        <v>3.9E-2</v>
      </c>
      <c r="O229" s="25" t="s">
        <v>369</v>
      </c>
      <c r="P229" s="26">
        <f t="shared" si="11"/>
        <v>0.155</v>
      </c>
      <c r="Q229" s="26">
        <f t="shared" si="12"/>
        <v>2.5999999999999999E-2</v>
      </c>
      <c r="R229" s="26">
        <f t="shared" si="13"/>
        <v>3.2000000000000001E-2</v>
      </c>
    </row>
    <row r="230" spans="1:18">
      <c r="A230" s="23">
        <v>215</v>
      </c>
      <c r="B230" s="23" t="s">
        <v>333</v>
      </c>
      <c r="C230" s="2" t="s">
        <v>382</v>
      </c>
      <c r="D230" s="23"/>
      <c r="E230" s="24">
        <v>5130</v>
      </c>
      <c r="F230" s="24">
        <v>4857</v>
      </c>
      <c r="G230" s="24">
        <v>12</v>
      </c>
      <c r="H230" s="25" t="s">
        <v>369</v>
      </c>
      <c r="I230" s="24">
        <v>114</v>
      </c>
      <c r="J230" s="24">
        <v>50</v>
      </c>
      <c r="K230" s="24">
        <v>97</v>
      </c>
      <c r="M230" s="26">
        <f t="shared" si="9"/>
        <v>0.94699999999999995</v>
      </c>
      <c r="N230" s="26">
        <f t="shared" si="10"/>
        <v>2E-3</v>
      </c>
      <c r="O230" s="25" t="s">
        <v>369</v>
      </c>
      <c r="P230" s="26">
        <f t="shared" si="11"/>
        <v>2.1999999999999999E-2</v>
      </c>
      <c r="Q230" s="26">
        <f t="shared" si="12"/>
        <v>0.01</v>
      </c>
      <c r="R230" s="26">
        <f t="shared" si="13"/>
        <v>1.9E-2</v>
      </c>
    </row>
    <row r="231" spans="1:18">
      <c r="A231" s="23">
        <v>216</v>
      </c>
      <c r="B231" s="23" t="s">
        <v>343</v>
      </c>
      <c r="C231" s="2" t="s">
        <v>382</v>
      </c>
      <c r="D231" s="23"/>
      <c r="E231" s="24">
        <v>5412</v>
      </c>
      <c r="F231" s="24">
        <v>4829</v>
      </c>
      <c r="G231" s="24">
        <v>37</v>
      </c>
      <c r="H231" s="25" t="s">
        <v>369</v>
      </c>
      <c r="I231" s="24">
        <v>442</v>
      </c>
      <c r="J231" s="24">
        <v>46</v>
      </c>
      <c r="K231" s="24">
        <v>58</v>
      </c>
      <c r="M231" s="26">
        <f t="shared" si="9"/>
        <v>0.89200000000000002</v>
      </c>
      <c r="N231" s="26">
        <f t="shared" si="10"/>
        <v>7.0000000000000001E-3</v>
      </c>
      <c r="O231" s="25" t="s">
        <v>369</v>
      </c>
      <c r="P231" s="26">
        <f t="shared" si="11"/>
        <v>8.2000000000000003E-2</v>
      </c>
      <c r="Q231" s="26">
        <f t="shared" si="12"/>
        <v>8.0000000000000002E-3</v>
      </c>
      <c r="R231" s="26">
        <f t="shared" si="13"/>
        <v>1.0999999999999999E-2</v>
      </c>
    </row>
    <row r="232" spans="1:18">
      <c r="A232" s="23">
        <v>217</v>
      </c>
      <c r="B232" s="23" t="s">
        <v>111</v>
      </c>
      <c r="C232" s="2" t="s">
        <v>382</v>
      </c>
      <c r="D232" s="23"/>
      <c r="E232" s="24">
        <v>1101</v>
      </c>
      <c r="F232" s="24">
        <v>898</v>
      </c>
      <c r="G232" s="24">
        <v>18</v>
      </c>
      <c r="H232" s="25" t="s">
        <v>369</v>
      </c>
      <c r="I232" s="24">
        <v>95</v>
      </c>
      <c r="J232" s="24">
        <v>24</v>
      </c>
      <c r="K232" s="24">
        <v>66</v>
      </c>
      <c r="M232" s="26">
        <f t="shared" si="9"/>
        <v>0.81599999999999995</v>
      </c>
      <c r="N232" s="26">
        <f t="shared" si="10"/>
        <v>1.6E-2</v>
      </c>
      <c r="O232" s="25" t="s">
        <v>369</v>
      </c>
      <c r="P232" s="26">
        <f t="shared" si="11"/>
        <v>8.5999999999999993E-2</v>
      </c>
      <c r="Q232" s="26">
        <f t="shared" si="12"/>
        <v>2.1999999999999999E-2</v>
      </c>
      <c r="R232" s="26">
        <f t="shared" si="13"/>
        <v>0.06</v>
      </c>
    </row>
    <row r="233" spans="1:18">
      <c r="A233" s="23">
        <v>218</v>
      </c>
      <c r="B233" s="23" t="s">
        <v>71</v>
      </c>
      <c r="C233" s="2" t="s">
        <v>382</v>
      </c>
      <c r="D233" s="23"/>
      <c r="E233" s="24">
        <v>6011</v>
      </c>
      <c r="F233" s="24">
        <v>5036</v>
      </c>
      <c r="G233" s="24">
        <v>155</v>
      </c>
      <c r="H233" s="25" t="s">
        <v>369</v>
      </c>
      <c r="I233" s="24">
        <v>721</v>
      </c>
      <c r="J233" s="24">
        <v>14</v>
      </c>
      <c r="K233" s="24">
        <v>85</v>
      </c>
      <c r="M233" s="26">
        <f t="shared" si="9"/>
        <v>0.83799999999999997</v>
      </c>
      <c r="N233" s="26">
        <f t="shared" si="10"/>
        <v>2.5999999999999999E-2</v>
      </c>
      <c r="O233" s="25" t="s">
        <v>369</v>
      </c>
      <c r="P233" s="26">
        <f t="shared" si="11"/>
        <v>0.12</v>
      </c>
      <c r="Q233" s="26">
        <f t="shared" si="12"/>
        <v>2E-3</v>
      </c>
      <c r="R233" s="26">
        <f t="shared" si="13"/>
        <v>1.4E-2</v>
      </c>
    </row>
    <row r="234" spans="1:18">
      <c r="A234" s="23">
        <v>219</v>
      </c>
      <c r="B234" s="23" t="s">
        <v>266</v>
      </c>
      <c r="C234" s="2" t="s">
        <v>385</v>
      </c>
      <c r="D234" s="23"/>
      <c r="E234" s="24">
        <v>4201</v>
      </c>
      <c r="F234" s="24">
        <v>3791</v>
      </c>
      <c r="G234" s="24">
        <v>222</v>
      </c>
      <c r="H234" s="25" t="s">
        <v>369</v>
      </c>
      <c r="I234" s="24">
        <v>92</v>
      </c>
      <c r="J234" s="24">
        <v>22</v>
      </c>
      <c r="K234" s="24">
        <v>74</v>
      </c>
      <c r="M234" s="26">
        <f t="shared" si="9"/>
        <v>0.90200000000000002</v>
      </c>
      <c r="N234" s="26">
        <f t="shared" si="10"/>
        <v>5.2999999999999999E-2</v>
      </c>
      <c r="O234" s="25" t="s">
        <v>369</v>
      </c>
      <c r="P234" s="26">
        <f t="shared" si="11"/>
        <v>2.1999999999999999E-2</v>
      </c>
      <c r="Q234" s="26">
        <f t="shared" si="12"/>
        <v>5.0000000000000001E-3</v>
      </c>
      <c r="R234" s="26">
        <f t="shared" si="13"/>
        <v>1.7999999999999999E-2</v>
      </c>
    </row>
    <row r="235" spans="1:18">
      <c r="A235" s="23">
        <v>220</v>
      </c>
      <c r="B235" s="23" t="s">
        <v>249</v>
      </c>
      <c r="C235" s="2" t="s">
        <v>385</v>
      </c>
      <c r="D235" s="23"/>
      <c r="E235" s="24">
        <v>15172</v>
      </c>
      <c r="F235" s="24">
        <v>12817</v>
      </c>
      <c r="G235" s="24">
        <v>1112</v>
      </c>
      <c r="H235" s="25" t="s">
        <v>369</v>
      </c>
      <c r="I235" s="24">
        <v>1021</v>
      </c>
      <c r="J235" s="24">
        <v>116</v>
      </c>
      <c r="K235" s="24">
        <v>106</v>
      </c>
      <c r="M235" s="26">
        <f t="shared" si="9"/>
        <v>0.84499999999999997</v>
      </c>
      <c r="N235" s="26">
        <f t="shared" si="10"/>
        <v>7.2999999999999995E-2</v>
      </c>
      <c r="O235" s="25" t="s">
        <v>369</v>
      </c>
      <c r="P235" s="26">
        <f t="shared" si="11"/>
        <v>6.7000000000000004E-2</v>
      </c>
      <c r="Q235" s="26">
        <f t="shared" si="12"/>
        <v>8.0000000000000002E-3</v>
      </c>
      <c r="R235" s="26">
        <f t="shared" si="13"/>
        <v>7.0000000000000001E-3</v>
      </c>
    </row>
    <row r="236" spans="1:18">
      <c r="A236" s="23">
        <v>221</v>
      </c>
      <c r="B236" s="23" t="s">
        <v>55</v>
      </c>
      <c r="C236" s="2" t="s">
        <v>382</v>
      </c>
      <c r="D236" s="23"/>
      <c r="E236" s="24">
        <v>751</v>
      </c>
      <c r="F236" s="24">
        <v>655</v>
      </c>
      <c r="G236" s="24">
        <v>7</v>
      </c>
      <c r="H236" s="25" t="s">
        <v>369</v>
      </c>
      <c r="I236" s="24">
        <v>38</v>
      </c>
      <c r="J236" s="24">
        <v>40</v>
      </c>
      <c r="K236" s="24">
        <v>11</v>
      </c>
      <c r="M236" s="26">
        <f t="shared" si="9"/>
        <v>0.872</v>
      </c>
      <c r="N236" s="26">
        <f t="shared" si="10"/>
        <v>8.9999999999999993E-3</v>
      </c>
      <c r="O236" s="25" t="s">
        <v>369</v>
      </c>
      <c r="P236" s="26">
        <f t="shared" si="11"/>
        <v>5.0999999999999997E-2</v>
      </c>
      <c r="Q236" s="26">
        <f t="shared" si="12"/>
        <v>5.2999999999999999E-2</v>
      </c>
      <c r="R236" s="26">
        <f t="shared" si="13"/>
        <v>1.4999999999999999E-2</v>
      </c>
    </row>
    <row r="237" spans="1:18">
      <c r="A237" s="23">
        <v>222</v>
      </c>
      <c r="B237" s="23" t="s">
        <v>321</v>
      </c>
      <c r="C237" s="2" t="s">
        <v>382</v>
      </c>
      <c r="D237" s="23"/>
      <c r="E237" s="24">
        <v>460</v>
      </c>
      <c r="F237" s="24">
        <v>430</v>
      </c>
      <c r="G237" s="24">
        <v>5</v>
      </c>
      <c r="H237" s="25" t="s">
        <v>369</v>
      </c>
      <c r="I237" s="24">
        <v>2</v>
      </c>
      <c r="J237" s="24">
        <v>0</v>
      </c>
      <c r="K237" s="24">
        <v>23</v>
      </c>
      <c r="M237" s="26">
        <f t="shared" si="9"/>
        <v>0.93500000000000005</v>
      </c>
      <c r="N237" s="26">
        <f t="shared" si="10"/>
        <v>1.0999999999999999E-2</v>
      </c>
      <c r="O237" s="25" t="s">
        <v>369</v>
      </c>
      <c r="P237" s="26">
        <f t="shared" si="11"/>
        <v>4.0000000000000001E-3</v>
      </c>
      <c r="Q237" s="26">
        <f t="shared" si="12"/>
        <v>0</v>
      </c>
      <c r="R237" s="26">
        <f t="shared" si="13"/>
        <v>0.05</v>
      </c>
    </row>
    <row r="238" spans="1:18">
      <c r="A238" s="23">
        <v>223</v>
      </c>
      <c r="B238" s="23" t="s">
        <v>115</v>
      </c>
      <c r="C238" s="2" t="s">
        <v>382</v>
      </c>
      <c r="D238" s="23"/>
      <c r="E238" s="24">
        <v>2670</v>
      </c>
      <c r="F238" s="24">
        <v>2341</v>
      </c>
      <c r="G238" s="24">
        <v>0</v>
      </c>
      <c r="H238" s="25" t="s">
        <v>369</v>
      </c>
      <c r="I238" s="24">
        <v>207</v>
      </c>
      <c r="J238" s="24">
        <v>92</v>
      </c>
      <c r="K238" s="24">
        <v>30</v>
      </c>
      <c r="M238" s="26">
        <f t="shared" si="9"/>
        <v>0.877</v>
      </c>
      <c r="N238" s="26">
        <f t="shared" si="10"/>
        <v>0</v>
      </c>
      <c r="O238" s="25" t="s">
        <v>369</v>
      </c>
      <c r="P238" s="26">
        <f t="shared" si="11"/>
        <v>7.8E-2</v>
      </c>
      <c r="Q238" s="26">
        <f t="shared" si="12"/>
        <v>3.4000000000000002E-2</v>
      </c>
      <c r="R238" s="26">
        <f t="shared" si="13"/>
        <v>1.0999999999999999E-2</v>
      </c>
    </row>
    <row r="239" spans="1:18">
      <c r="A239" s="23">
        <v>224</v>
      </c>
      <c r="B239" s="23" t="s">
        <v>9</v>
      </c>
      <c r="C239" s="2" t="s">
        <v>382</v>
      </c>
      <c r="D239" s="23"/>
      <c r="E239" s="24">
        <v>1953</v>
      </c>
      <c r="F239" s="24">
        <v>1658</v>
      </c>
      <c r="G239" s="24">
        <v>24</v>
      </c>
      <c r="H239" s="25" t="s">
        <v>369</v>
      </c>
      <c r="I239" s="24">
        <v>122</v>
      </c>
      <c r="J239" s="24">
        <v>75</v>
      </c>
      <c r="K239" s="24">
        <v>74</v>
      </c>
      <c r="M239" s="26">
        <f t="shared" si="9"/>
        <v>0.84899999999999998</v>
      </c>
      <c r="N239" s="26">
        <f t="shared" si="10"/>
        <v>1.2E-2</v>
      </c>
      <c r="O239" s="25" t="s">
        <v>369</v>
      </c>
      <c r="P239" s="26">
        <f t="shared" si="11"/>
        <v>6.2E-2</v>
      </c>
      <c r="Q239" s="26">
        <f t="shared" si="12"/>
        <v>3.7999999999999999E-2</v>
      </c>
      <c r="R239" s="26">
        <f t="shared" si="13"/>
        <v>3.7999999999999999E-2</v>
      </c>
    </row>
    <row r="240" spans="1:18">
      <c r="A240" s="23">
        <v>225</v>
      </c>
      <c r="B240" s="23" t="s">
        <v>25</v>
      </c>
      <c r="C240" s="2" t="s">
        <v>382</v>
      </c>
      <c r="D240" s="23"/>
      <c r="E240" s="24">
        <v>379</v>
      </c>
      <c r="F240" s="24">
        <v>327</v>
      </c>
      <c r="G240" s="24">
        <v>4</v>
      </c>
      <c r="H240" s="25" t="s">
        <v>369</v>
      </c>
      <c r="I240" s="24">
        <v>27</v>
      </c>
      <c r="J240" s="24">
        <v>12</v>
      </c>
      <c r="K240" s="24">
        <v>9</v>
      </c>
      <c r="M240" s="26">
        <f t="shared" si="9"/>
        <v>0.86299999999999999</v>
      </c>
      <c r="N240" s="26">
        <f t="shared" si="10"/>
        <v>1.0999999999999999E-2</v>
      </c>
      <c r="O240" s="25" t="s">
        <v>369</v>
      </c>
      <c r="P240" s="26">
        <f t="shared" si="11"/>
        <v>7.0999999999999994E-2</v>
      </c>
      <c r="Q240" s="26">
        <f t="shared" si="12"/>
        <v>3.2000000000000001E-2</v>
      </c>
      <c r="R240" s="26">
        <f t="shared" si="13"/>
        <v>2.4E-2</v>
      </c>
    </row>
    <row r="241" spans="1:18">
      <c r="A241" s="23">
        <v>226</v>
      </c>
      <c r="B241" s="23" t="s">
        <v>322</v>
      </c>
      <c r="C241" s="2" t="s">
        <v>382</v>
      </c>
      <c r="D241" s="23"/>
      <c r="E241" s="24">
        <v>5088</v>
      </c>
      <c r="F241" s="24">
        <v>4791</v>
      </c>
      <c r="G241" s="24">
        <v>91</v>
      </c>
      <c r="H241" s="25" t="s">
        <v>369</v>
      </c>
      <c r="I241" s="24">
        <v>137</v>
      </c>
      <c r="J241" s="24">
        <v>11</v>
      </c>
      <c r="K241" s="24">
        <v>58</v>
      </c>
      <c r="M241" s="26">
        <f t="shared" ref="M241:M304" si="14">ROUND(F241/$E241,3)</f>
        <v>0.94199999999999995</v>
      </c>
      <c r="N241" s="26">
        <f t="shared" ref="N241:N304" si="15">ROUND(G241/$E241,3)</f>
        <v>1.7999999999999999E-2</v>
      </c>
      <c r="O241" s="25" t="s">
        <v>369</v>
      </c>
      <c r="P241" s="26">
        <f t="shared" ref="P241:P304" si="16">ROUND(I241/$E241,3)</f>
        <v>2.7E-2</v>
      </c>
      <c r="Q241" s="26">
        <f t="shared" ref="Q241:Q304" si="17">ROUND(J241/$E241,3)</f>
        <v>2E-3</v>
      </c>
      <c r="R241" s="26">
        <f t="shared" ref="R241:R304" si="18">ROUND(K241/$E241,3)</f>
        <v>1.0999999999999999E-2</v>
      </c>
    </row>
    <row r="242" spans="1:18">
      <c r="A242" s="23">
        <v>227</v>
      </c>
      <c r="B242" s="23" t="s">
        <v>132</v>
      </c>
      <c r="C242" s="2" t="s">
        <v>382</v>
      </c>
      <c r="D242" s="23"/>
      <c r="E242" s="24">
        <v>5460</v>
      </c>
      <c r="F242" s="24">
        <v>5006</v>
      </c>
      <c r="G242" s="24">
        <v>40</v>
      </c>
      <c r="H242" s="25" t="s">
        <v>369</v>
      </c>
      <c r="I242" s="24">
        <v>352</v>
      </c>
      <c r="J242" s="24">
        <v>33</v>
      </c>
      <c r="K242" s="24">
        <v>29</v>
      </c>
      <c r="M242" s="26">
        <f t="shared" si="14"/>
        <v>0.91700000000000004</v>
      </c>
      <c r="N242" s="26">
        <f t="shared" si="15"/>
        <v>7.0000000000000001E-3</v>
      </c>
      <c r="O242" s="25" t="s">
        <v>369</v>
      </c>
      <c r="P242" s="26">
        <f t="shared" si="16"/>
        <v>6.4000000000000001E-2</v>
      </c>
      <c r="Q242" s="26">
        <f t="shared" si="17"/>
        <v>6.0000000000000001E-3</v>
      </c>
      <c r="R242" s="26">
        <f t="shared" si="18"/>
        <v>5.0000000000000001E-3</v>
      </c>
    </row>
    <row r="243" spans="1:18">
      <c r="A243" s="23">
        <v>228</v>
      </c>
      <c r="B243" s="23" t="s">
        <v>290</v>
      </c>
      <c r="C243" s="2" t="s">
        <v>382</v>
      </c>
      <c r="D243" s="23"/>
      <c r="E243" s="24">
        <v>1852</v>
      </c>
      <c r="F243" s="24">
        <v>1718</v>
      </c>
      <c r="G243" s="24">
        <v>20</v>
      </c>
      <c r="H243" s="25" t="s">
        <v>369</v>
      </c>
      <c r="I243" s="24">
        <v>77</v>
      </c>
      <c r="J243" s="24">
        <v>10</v>
      </c>
      <c r="K243" s="24">
        <v>27</v>
      </c>
      <c r="M243" s="26">
        <f t="shared" si="14"/>
        <v>0.92800000000000005</v>
      </c>
      <c r="N243" s="26">
        <f t="shared" si="15"/>
        <v>1.0999999999999999E-2</v>
      </c>
      <c r="O243" s="25" t="s">
        <v>369</v>
      </c>
      <c r="P243" s="26">
        <f t="shared" si="16"/>
        <v>4.2000000000000003E-2</v>
      </c>
      <c r="Q243" s="26">
        <f t="shared" si="17"/>
        <v>5.0000000000000001E-3</v>
      </c>
      <c r="R243" s="26">
        <f t="shared" si="18"/>
        <v>1.4999999999999999E-2</v>
      </c>
    </row>
    <row r="244" spans="1:18">
      <c r="A244" s="23">
        <v>229</v>
      </c>
      <c r="B244" s="23" t="s">
        <v>102</v>
      </c>
      <c r="C244" s="2" t="s">
        <v>385</v>
      </c>
      <c r="D244" s="23"/>
      <c r="E244" s="24">
        <v>22476</v>
      </c>
      <c r="F244" s="24">
        <v>20840</v>
      </c>
      <c r="G244" s="24">
        <v>514</v>
      </c>
      <c r="H244" s="25" t="s">
        <v>369</v>
      </c>
      <c r="I244" s="24">
        <v>807</v>
      </c>
      <c r="J244" s="24">
        <v>159</v>
      </c>
      <c r="K244" s="24">
        <v>156</v>
      </c>
      <c r="M244" s="26">
        <f t="shared" si="14"/>
        <v>0.92700000000000005</v>
      </c>
      <c r="N244" s="26">
        <f t="shared" si="15"/>
        <v>2.3E-2</v>
      </c>
      <c r="O244" s="25" t="s">
        <v>369</v>
      </c>
      <c r="P244" s="26">
        <f t="shared" si="16"/>
        <v>3.5999999999999997E-2</v>
      </c>
      <c r="Q244" s="26">
        <f t="shared" si="17"/>
        <v>7.0000000000000001E-3</v>
      </c>
      <c r="R244" s="26">
        <f t="shared" si="18"/>
        <v>7.0000000000000001E-3</v>
      </c>
    </row>
    <row r="245" spans="1:18">
      <c r="A245" s="23">
        <v>230</v>
      </c>
      <c r="B245" s="23" t="s">
        <v>160</v>
      </c>
      <c r="C245" s="2" t="s">
        <v>382</v>
      </c>
      <c r="D245" s="23"/>
      <c r="E245" s="24">
        <v>554</v>
      </c>
      <c r="F245" s="24">
        <v>492</v>
      </c>
      <c r="G245" s="24">
        <v>13</v>
      </c>
      <c r="H245" s="25" t="s">
        <v>369</v>
      </c>
      <c r="I245" s="24">
        <v>6</v>
      </c>
      <c r="J245" s="24">
        <v>12</v>
      </c>
      <c r="K245" s="24">
        <v>31</v>
      </c>
      <c r="M245" s="26">
        <f t="shared" si="14"/>
        <v>0.88800000000000001</v>
      </c>
      <c r="N245" s="26">
        <f t="shared" si="15"/>
        <v>2.3E-2</v>
      </c>
      <c r="O245" s="25" t="s">
        <v>369</v>
      </c>
      <c r="P245" s="26">
        <f t="shared" si="16"/>
        <v>1.0999999999999999E-2</v>
      </c>
      <c r="Q245" s="26">
        <f t="shared" si="17"/>
        <v>2.1999999999999999E-2</v>
      </c>
      <c r="R245" s="26">
        <f t="shared" si="18"/>
        <v>5.6000000000000001E-2</v>
      </c>
    </row>
    <row r="246" spans="1:18">
      <c r="A246" s="23">
        <v>231</v>
      </c>
      <c r="B246" s="23" t="s">
        <v>272</v>
      </c>
      <c r="C246" s="2" t="s">
        <v>382</v>
      </c>
      <c r="D246" s="23"/>
      <c r="E246" s="24">
        <v>5938</v>
      </c>
      <c r="F246" s="24">
        <v>5541</v>
      </c>
      <c r="G246" s="24">
        <v>224</v>
      </c>
      <c r="H246" s="25" t="s">
        <v>369</v>
      </c>
      <c r="I246" s="24">
        <v>29</v>
      </c>
      <c r="J246" s="24">
        <v>56</v>
      </c>
      <c r="K246" s="24">
        <v>88</v>
      </c>
      <c r="M246" s="26">
        <f t="shared" si="14"/>
        <v>0.93300000000000005</v>
      </c>
      <c r="N246" s="26">
        <f t="shared" si="15"/>
        <v>3.7999999999999999E-2</v>
      </c>
      <c r="O246" s="25" t="s">
        <v>369</v>
      </c>
      <c r="P246" s="26">
        <f t="shared" si="16"/>
        <v>5.0000000000000001E-3</v>
      </c>
      <c r="Q246" s="26">
        <f t="shared" si="17"/>
        <v>8.9999999999999993E-3</v>
      </c>
      <c r="R246" s="26">
        <f t="shared" si="18"/>
        <v>1.4999999999999999E-2</v>
      </c>
    </row>
    <row r="247" spans="1:18">
      <c r="A247" s="23">
        <v>232</v>
      </c>
      <c r="B247" s="23" t="s">
        <v>207</v>
      </c>
      <c r="C247" s="2" t="s">
        <v>382</v>
      </c>
      <c r="D247" s="23"/>
      <c r="E247" s="24">
        <v>3568</v>
      </c>
      <c r="F247" s="24">
        <v>3321</v>
      </c>
      <c r="G247" s="24">
        <v>21</v>
      </c>
      <c r="H247" s="25" t="s">
        <v>369</v>
      </c>
      <c r="I247" s="24">
        <v>146</v>
      </c>
      <c r="J247" s="24">
        <v>12</v>
      </c>
      <c r="K247" s="24">
        <v>68</v>
      </c>
      <c r="M247" s="26">
        <f t="shared" si="14"/>
        <v>0.93100000000000005</v>
      </c>
      <c r="N247" s="26">
        <f t="shared" si="15"/>
        <v>6.0000000000000001E-3</v>
      </c>
      <c r="O247" s="25" t="s">
        <v>369</v>
      </c>
      <c r="P247" s="26">
        <f t="shared" si="16"/>
        <v>4.1000000000000002E-2</v>
      </c>
      <c r="Q247" s="26">
        <f t="shared" si="17"/>
        <v>3.0000000000000001E-3</v>
      </c>
      <c r="R247" s="26">
        <f t="shared" si="18"/>
        <v>1.9E-2</v>
      </c>
    </row>
    <row r="248" spans="1:18">
      <c r="A248" s="23">
        <v>233</v>
      </c>
      <c r="B248" s="23" t="s">
        <v>26</v>
      </c>
      <c r="C248" s="2" t="s">
        <v>382</v>
      </c>
      <c r="D248" s="23"/>
      <c r="E248" s="24">
        <v>266</v>
      </c>
      <c r="F248" s="24">
        <v>242</v>
      </c>
      <c r="G248" s="24">
        <v>1</v>
      </c>
      <c r="H248" s="25" t="s">
        <v>369</v>
      </c>
      <c r="I248" s="24">
        <v>4</v>
      </c>
      <c r="J248" s="24">
        <v>12</v>
      </c>
      <c r="K248" s="24">
        <v>7</v>
      </c>
      <c r="M248" s="26">
        <f t="shared" si="14"/>
        <v>0.91</v>
      </c>
      <c r="N248" s="26">
        <f t="shared" si="15"/>
        <v>4.0000000000000001E-3</v>
      </c>
      <c r="O248" s="25" t="s">
        <v>369</v>
      </c>
      <c r="P248" s="26">
        <f t="shared" si="16"/>
        <v>1.4999999999999999E-2</v>
      </c>
      <c r="Q248" s="26">
        <f t="shared" si="17"/>
        <v>4.4999999999999998E-2</v>
      </c>
      <c r="R248" s="26">
        <f t="shared" si="18"/>
        <v>2.5999999999999999E-2</v>
      </c>
    </row>
    <row r="249" spans="1:18">
      <c r="A249" s="23">
        <v>234</v>
      </c>
      <c r="B249" s="23" t="s">
        <v>291</v>
      </c>
      <c r="C249" s="2" t="s">
        <v>382</v>
      </c>
      <c r="D249" s="23"/>
      <c r="E249" s="24">
        <v>467</v>
      </c>
      <c r="F249" s="24">
        <v>407</v>
      </c>
      <c r="G249" s="24">
        <v>0</v>
      </c>
      <c r="H249" s="25" t="s">
        <v>369</v>
      </c>
      <c r="I249" s="24">
        <v>30</v>
      </c>
      <c r="J249" s="24">
        <v>0</v>
      </c>
      <c r="K249" s="24">
        <v>30</v>
      </c>
      <c r="M249" s="26">
        <f t="shared" si="14"/>
        <v>0.872</v>
      </c>
      <c r="N249" s="26">
        <f t="shared" si="15"/>
        <v>0</v>
      </c>
      <c r="O249" s="25" t="s">
        <v>369</v>
      </c>
      <c r="P249" s="26">
        <f t="shared" si="16"/>
        <v>6.4000000000000001E-2</v>
      </c>
      <c r="Q249" s="26">
        <f t="shared" si="17"/>
        <v>0</v>
      </c>
      <c r="R249" s="26">
        <f t="shared" si="18"/>
        <v>6.4000000000000001E-2</v>
      </c>
    </row>
    <row r="250" spans="1:18">
      <c r="A250" s="23">
        <v>235</v>
      </c>
      <c r="B250" s="23" t="s">
        <v>302</v>
      </c>
      <c r="C250" s="2" t="s">
        <v>382</v>
      </c>
      <c r="D250" s="23"/>
      <c r="E250" s="24">
        <v>426</v>
      </c>
      <c r="F250" s="24">
        <v>399</v>
      </c>
      <c r="G250" s="24">
        <v>0</v>
      </c>
      <c r="H250" s="25" t="s">
        <v>369</v>
      </c>
      <c r="I250" s="24">
        <v>8</v>
      </c>
      <c r="J250" s="24">
        <v>2</v>
      </c>
      <c r="K250" s="24">
        <v>17</v>
      </c>
      <c r="M250" s="26">
        <f t="shared" si="14"/>
        <v>0.93700000000000006</v>
      </c>
      <c r="N250" s="26">
        <f t="shared" si="15"/>
        <v>0</v>
      </c>
      <c r="O250" s="25" t="s">
        <v>369</v>
      </c>
      <c r="P250" s="26">
        <f t="shared" si="16"/>
        <v>1.9E-2</v>
      </c>
      <c r="Q250" s="26">
        <f t="shared" si="17"/>
        <v>5.0000000000000001E-3</v>
      </c>
      <c r="R250" s="26">
        <f t="shared" si="18"/>
        <v>0.04</v>
      </c>
    </row>
    <row r="251" spans="1:18">
      <c r="A251" s="23">
        <v>236</v>
      </c>
      <c r="B251" s="23" t="s">
        <v>27</v>
      </c>
      <c r="C251" s="2" t="s">
        <v>382</v>
      </c>
      <c r="D251" s="23"/>
      <c r="E251" s="24">
        <v>22104</v>
      </c>
      <c r="F251" s="24">
        <v>18437</v>
      </c>
      <c r="G251" s="24">
        <v>1010</v>
      </c>
      <c r="H251" s="25" t="s">
        <v>369</v>
      </c>
      <c r="I251" s="24">
        <v>2285</v>
      </c>
      <c r="J251" s="24">
        <v>185</v>
      </c>
      <c r="K251" s="24">
        <v>187</v>
      </c>
      <c r="M251" s="26">
        <f t="shared" si="14"/>
        <v>0.83399999999999996</v>
      </c>
      <c r="N251" s="26">
        <f t="shared" si="15"/>
        <v>4.5999999999999999E-2</v>
      </c>
      <c r="O251" s="25" t="s">
        <v>369</v>
      </c>
      <c r="P251" s="26">
        <f t="shared" si="16"/>
        <v>0.10299999999999999</v>
      </c>
      <c r="Q251" s="26">
        <f t="shared" si="17"/>
        <v>8.0000000000000002E-3</v>
      </c>
      <c r="R251" s="26">
        <f t="shared" si="18"/>
        <v>8.0000000000000002E-3</v>
      </c>
    </row>
    <row r="252" spans="1:18">
      <c r="A252" s="23">
        <v>237</v>
      </c>
      <c r="B252" s="23" t="s">
        <v>161</v>
      </c>
      <c r="C252" s="2" t="s">
        <v>382</v>
      </c>
      <c r="D252" s="23"/>
      <c r="E252" s="24">
        <v>164</v>
      </c>
      <c r="F252" s="24">
        <v>137</v>
      </c>
      <c r="G252" s="24">
        <v>4</v>
      </c>
      <c r="H252" s="25" t="s">
        <v>369</v>
      </c>
      <c r="I252" s="24">
        <v>12</v>
      </c>
      <c r="J252" s="24">
        <v>2</v>
      </c>
      <c r="K252" s="24">
        <v>9</v>
      </c>
      <c r="M252" s="26">
        <f t="shared" si="14"/>
        <v>0.83499999999999996</v>
      </c>
      <c r="N252" s="26">
        <f t="shared" si="15"/>
        <v>2.4E-2</v>
      </c>
      <c r="O252" s="25" t="s">
        <v>369</v>
      </c>
      <c r="P252" s="26">
        <f t="shared" si="16"/>
        <v>7.2999999999999995E-2</v>
      </c>
      <c r="Q252" s="26">
        <f t="shared" si="17"/>
        <v>1.2E-2</v>
      </c>
      <c r="R252" s="26">
        <f t="shared" si="18"/>
        <v>5.5E-2</v>
      </c>
    </row>
    <row r="253" spans="1:18">
      <c r="A253" s="23">
        <v>238</v>
      </c>
      <c r="B253" s="23" t="s">
        <v>235</v>
      </c>
      <c r="C253" s="2" t="s">
        <v>382</v>
      </c>
      <c r="D253" s="23"/>
      <c r="E253" s="24">
        <v>2778</v>
      </c>
      <c r="F253" s="24">
        <v>2531</v>
      </c>
      <c r="G253" s="24">
        <v>53</v>
      </c>
      <c r="H253" s="25" t="s">
        <v>369</v>
      </c>
      <c r="I253" s="24">
        <v>110</v>
      </c>
      <c r="J253" s="24">
        <v>36</v>
      </c>
      <c r="K253" s="24">
        <v>48</v>
      </c>
      <c r="M253" s="26">
        <f t="shared" si="14"/>
        <v>0.91100000000000003</v>
      </c>
      <c r="N253" s="26">
        <f t="shared" si="15"/>
        <v>1.9E-2</v>
      </c>
      <c r="O253" s="25" t="s">
        <v>369</v>
      </c>
      <c r="P253" s="26">
        <f t="shared" si="16"/>
        <v>0.04</v>
      </c>
      <c r="Q253" s="26">
        <f t="shared" si="17"/>
        <v>1.2999999999999999E-2</v>
      </c>
      <c r="R253" s="26">
        <f t="shared" si="18"/>
        <v>1.7000000000000001E-2</v>
      </c>
    </row>
    <row r="254" spans="1:18">
      <c r="A254" s="23">
        <v>239</v>
      </c>
      <c r="B254" s="23" t="s">
        <v>283</v>
      </c>
      <c r="C254" s="2" t="s">
        <v>382</v>
      </c>
      <c r="D254" s="23"/>
      <c r="E254" s="24">
        <v>14472</v>
      </c>
      <c r="F254" s="24">
        <v>12912</v>
      </c>
      <c r="G254" s="24">
        <v>676</v>
      </c>
      <c r="H254" s="25" t="s">
        <v>369</v>
      </c>
      <c r="I254" s="24">
        <v>554</v>
      </c>
      <c r="J254" s="24">
        <v>90</v>
      </c>
      <c r="K254" s="24">
        <v>240</v>
      </c>
      <c r="M254" s="26">
        <f t="shared" si="14"/>
        <v>0.89200000000000002</v>
      </c>
      <c r="N254" s="26">
        <f t="shared" si="15"/>
        <v>4.7E-2</v>
      </c>
      <c r="O254" s="25" t="s">
        <v>369</v>
      </c>
      <c r="P254" s="26">
        <f t="shared" si="16"/>
        <v>3.7999999999999999E-2</v>
      </c>
      <c r="Q254" s="26">
        <f t="shared" si="17"/>
        <v>6.0000000000000001E-3</v>
      </c>
      <c r="R254" s="26">
        <f t="shared" si="18"/>
        <v>1.7000000000000001E-2</v>
      </c>
    </row>
    <row r="255" spans="1:18">
      <c r="A255" s="23">
        <v>240</v>
      </c>
      <c r="B255" s="23" t="s">
        <v>281</v>
      </c>
      <c r="C255" s="2" t="s">
        <v>382</v>
      </c>
      <c r="D255" s="23"/>
      <c r="E255" s="24">
        <v>834</v>
      </c>
      <c r="F255" s="24">
        <v>755</v>
      </c>
      <c r="G255" s="24">
        <v>18</v>
      </c>
      <c r="H255" s="25" t="s">
        <v>369</v>
      </c>
      <c r="I255" s="24">
        <v>23</v>
      </c>
      <c r="J255" s="24">
        <v>4</v>
      </c>
      <c r="K255" s="24">
        <v>34</v>
      </c>
      <c r="M255" s="26">
        <f t="shared" si="14"/>
        <v>0.90500000000000003</v>
      </c>
      <c r="N255" s="26">
        <f t="shared" si="15"/>
        <v>2.1999999999999999E-2</v>
      </c>
      <c r="O255" s="25" t="s">
        <v>369</v>
      </c>
      <c r="P255" s="26">
        <f t="shared" si="16"/>
        <v>2.8000000000000001E-2</v>
      </c>
      <c r="Q255" s="26">
        <f t="shared" si="17"/>
        <v>5.0000000000000001E-3</v>
      </c>
      <c r="R255" s="26">
        <f t="shared" si="18"/>
        <v>4.1000000000000002E-2</v>
      </c>
    </row>
    <row r="256" spans="1:18">
      <c r="A256" s="23">
        <v>241</v>
      </c>
      <c r="B256" s="23" t="s">
        <v>303</v>
      </c>
      <c r="C256" s="2" t="s">
        <v>382</v>
      </c>
      <c r="D256" s="23"/>
      <c r="E256" s="24">
        <v>1187</v>
      </c>
      <c r="F256" s="24">
        <v>1118</v>
      </c>
      <c r="G256" s="24">
        <v>5</v>
      </c>
      <c r="H256" s="25" t="s">
        <v>369</v>
      </c>
      <c r="I256" s="24">
        <v>21</v>
      </c>
      <c r="J256" s="24">
        <v>11</v>
      </c>
      <c r="K256" s="24">
        <v>32</v>
      </c>
      <c r="M256" s="26">
        <f t="shared" si="14"/>
        <v>0.94199999999999995</v>
      </c>
      <c r="N256" s="26">
        <f t="shared" si="15"/>
        <v>4.0000000000000001E-3</v>
      </c>
      <c r="O256" s="25" t="s">
        <v>369</v>
      </c>
      <c r="P256" s="26">
        <f t="shared" si="16"/>
        <v>1.7999999999999999E-2</v>
      </c>
      <c r="Q256" s="26">
        <f t="shared" si="17"/>
        <v>8.9999999999999993E-3</v>
      </c>
      <c r="R256" s="26">
        <f t="shared" si="18"/>
        <v>2.7E-2</v>
      </c>
    </row>
    <row r="257" spans="1:18">
      <c r="A257" s="23">
        <v>242</v>
      </c>
      <c r="B257" s="23" t="s">
        <v>39</v>
      </c>
      <c r="C257" s="2" t="s">
        <v>382</v>
      </c>
      <c r="D257" s="23"/>
      <c r="E257" s="24">
        <v>1578</v>
      </c>
      <c r="F257" s="24">
        <v>709</v>
      </c>
      <c r="G257" s="24">
        <v>22</v>
      </c>
      <c r="H257" s="25" t="s">
        <v>369</v>
      </c>
      <c r="I257" s="24">
        <v>466</v>
      </c>
      <c r="J257" s="24">
        <v>207</v>
      </c>
      <c r="K257" s="24">
        <v>174</v>
      </c>
      <c r="M257" s="26">
        <f t="shared" si="14"/>
        <v>0.44900000000000001</v>
      </c>
      <c r="N257" s="26">
        <f t="shared" si="15"/>
        <v>1.4E-2</v>
      </c>
      <c r="O257" s="25" t="s">
        <v>369</v>
      </c>
      <c r="P257" s="26">
        <f t="shared" si="16"/>
        <v>0.29499999999999998</v>
      </c>
      <c r="Q257" s="26">
        <f t="shared" si="17"/>
        <v>0.13100000000000001</v>
      </c>
      <c r="R257" s="26">
        <f t="shared" si="18"/>
        <v>0.11</v>
      </c>
    </row>
    <row r="258" spans="1:18">
      <c r="A258" s="23">
        <v>243</v>
      </c>
      <c r="B258" s="23" t="s">
        <v>242</v>
      </c>
      <c r="C258" s="2" t="s">
        <v>385</v>
      </c>
      <c r="D258" s="23"/>
      <c r="E258" s="24">
        <v>40820</v>
      </c>
      <c r="F258" s="24">
        <v>29399</v>
      </c>
      <c r="G258" s="24">
        <v>8541</v>
      </c>
      <c r="H258" s="25" t="s">
        <v>369</v>
      </c>
      <c r="I258" s="24">
        <v>2347</v>
      </c>
      <c r="J258" s="24">
        <v>293</v>
      </c>
      <c r="K258" s="24">
        <v>240</v>
      </c>
      <c r="M258" s="26">
        <f t="shared" si="14"/>
        <v>0.72</v>
      </c>
      <c r="N258" s="26">
        <f t="shared" si="15"/>
        <v>0.20899999999999999</v>
      </c>
      <c r="O258" s="25" t="s">
        <v>369</v>
      </c>
      <c r="P258" s="26">
        <f t="shared" si="16"/>
        <v>5.7000000000000002E-2</v>
      </c>
      <c r="Q258" s="26">
        <f t="shared" si="17"/>
        <v>7.0000000000000001E-3</v>
      </c>
      <c r="R258" s="26">
        <f t="shared" si="18"/>
        <v>6.0000000000000001E-3</v>
      </c>
    </row>
    <row r="259" spans="1:18">
      <c r="A259" s="23">
        <v>244</v>
      </c>
      <c r="B259" s="23" t="s">
        <v>250</v>
      </c>
      <c r="C259" s="2" t="s">
        <v>385</v>
      </c>
      <c r="D259" s="23"/>
      <c r="E259" s="24">
        <v>13819</v>
      </c>
      <c r="F259" s="24">
        <v>12182</v>
      </c>
      <c r="G259" s="24">
        <v>874</v>
      </c>
      <c r="H259" s="25" t="s">
        <v>369</v>
      </c>
      <c r="I259" s="24">
        <v>492</v>
      </c>
      <c r="J259" s="24">
        <v>89</v>
      </c>
      <c r="K259" s="24">
        <v>182</v>
      </c>
      <c r="M259" s="26">
        <f t="shared" si="14"/>
        <v>0.88200000000000001</v>
      </c>
      <c r="N259" s="26">
        <f t="shared" si="15"/>
        <v>6.3E-2</v>
      </c>
      <c r="O259" s="25" t="s">
        <v>369</v>
      </c>
      <c r="P259" s="26">
        <f t="shared" si="16"/>
        <v>3.5999999999999997E-2</v>
      </c>
      <c r="Q259" s="26">
        <f t="shared" si="17"/>
        <v>6.0000000000000001E-3</v>
      </c>
      <c r="R259" s="26">
        <f t="shared" si="18"/>
        <v>1.2999999999999999E-2</v>
      </c>
    </row>
    <row r="260" spans="1:18">
      <c r="A260" s="23">
        <v>245</v>
      </c>
      <c r="B260" s="23" t="s">
        <v>44</v>
      </c>
      <c r="C260" s="2" t="s">
        <v>382</v>
      </c>
      <c r="D260" s="23"/>
      <c r="E260" s="24">
        <v>4236</v>
      </c>
      <c r="F260" s="24">
        <v>4063</v>
      </c>
      <c r="G260" s="24">
        <v>55</v>
      </c>
      <c r="H260" s="25" t="s">
        <v>369</v>
      </c>
      <c r="I260" s="24">
        <v>66</v>
      </c>
      <c r="J260" s="24">
        <v>21</v>
      </c>
      <c r="K260" s="24">
        <v>31</v>
      </c>
      <c r="M260" s="26">
        <f t="shared" si="14"/>
        <v>0.95899999999999996</v>
      </c>
      <c r="N260" s="26">
        <f t="shared" si="15"/>
        <v>1.2999999999999999E-2</v>
      </c>
      <c r="O260" s="25" t="s">
        <v>369</v>
      </c>
      <c r="P260" s="26">
        <f t="shared" si="16"/>
        <v>1.6E-2</v>
      </c>
      <c r="Q260" s="26">
        <f t="shared" si="17"/>
        <v>5.0000000000000001E-3</v>
      </c>
      <c r="R260" s="26">
        <f t="shared" si="18"/>
        <v>7.0000000000000001E-3</v>
      </c>
    </row>
    <row r="261" spans="1:18">
      <c r="A261" s="23">
        <v>246</v>
      </c>
      <c r="B261" s="23" t="s">
        <v>214</v>
      </c>
      <c r="C261" s="2" t="s">
        <v>385</v>
      </c>
      <c r="D261" s="23"/>
      <c r="E261" s="24">
        <v>11344</v>
      </c>
      <c r="F261" s="24">
        <v>9842</v>
      </c>
      <c r="G261" s="24">
        <v>693</v>
      </c>
      <c r="H261" s="25" t="s">
        <v>369</v>
      </c>
      <c r="I261" s="24">
        <v>512</v>
      </c>
      <c r="J261" s="24">
        <v>98</v>
      </c>
      <c r="K261" s="24">
        <v>199</v>
      </c>
      <c r="M261" s="26">
        <f t="shared" si="14"/>
        <v>0.86799999999999999</v>
      </c>
      <c r="N261" s="26">
        <f t="shared" si="15"/>
        <v>6.0999999999999999E-2</v>
      </c>
      <c r="O261" s="25" t="s">
        <v>369</v>
      </c>
      <c r="P261" s="26">
        <f t="shared" si="16"/>
        <v>4.4999999999999998E-2</v>
      </c>
      <c r="Q261" s="26">
        <f t="shared" si="17"/>
        <v>8.9999999999999993E-3</v>
      </c>
      <c r="R261" s="26">
        <f t="shared" si="18"/>
        <v>1.7999999999999999E-2</v>
      </c>
    </row>
    <row r="262" spans="1:18">
      <c r="A262" s="23">
        <v>247</v>
      </c>
      <c r="B262" s="23" t="s">
        <v>65</v>
      </c>
      <c r="C262" s="2" t="s">
        <v>382</v>
      </c>
      <c r="D262" s="23"/>
      <c r="E262" s="24">
        <v>3465</v>
      </c>
      <c r="F262" s="24">
        <v>3275</v>
      </c>
      <c r="G262" s="24">
        <v>24</v>
      </c>
      <c r="H262" s="25" t="s">
        <v>369</v>
      </c>
      <c r="I262" s="24">
        <v>83</v>
      </c>
      <c r="J262" s="24">
        <v>26</v>
      </c>
      <c r="K262" s="24">
        <v>57</v>
      </c>
      <c r="M262" s="26">
        <f t="shared" si="14"/>
        <v>0.94499999999999995</v>
      </c>
      <c r="N262" s="26">
        <f t="shared" si="15"/>
        <v>7.0000000000000001E-3</v>
      </c>
      <c r="O262" s="25" t="s">
        <v>369</v>
      </c>
      <c r="P262" s="26">
        <f t="shared" si="16"/>
        <v>2.4E-2</v>
      </c>
      <c r="Q262" s="26">
        <f t="shared" si="17"/>
        <v>8.0000000000000002E-3</v>
      </c>
      <c r="R262" s="26">
        <f t="shared" si="18"/>
        <v>1.6E-2</v>
      </c>
    </row>
    <row r="263" spans="1:18">
      <c r="A263" s="23">
        <v>248</v>
      </c>
      <c r="B263" s="23" t="s">
        <v>288</v>
      </c>
      <c r="C263" s="2" t="s">
        <v>385</v>
      </c>
      <c r="D263" s="23"/>
      <c r="E263" s="24">
        <v>18842</v>
      </c>
      <c r="F263" s="24">
        <v>13508</v>
      </c>
      <c r="G263" s="24">
        <v>4193</v>
      </c>
      <c r="H263" s="25" t="s">
        <v>369</v>
      </c>
      <c r="I263" s="24">
        <v>859</v>
      </c>
      <c r="J263" s="24">
        <v>120</v>
      </c>
      <c r="K263" s="24">
        <v>162</v>
      </c>
      <c r="M263" s="26">
        <f t="shared" si="14"/>
        <v>0.71699999999999997</v>
      </c>
      <c r="N263" s="26">
        <f t="shared" si="15"/>
        <v>0.223</v>
      </c>
      <c r="O263" s="25" t="s">
        <v>369</v>
      </c>
      <c r="P263" s="26">
        <f t="shared" si="16"/>
        <v>4.5999999999999999E-2</v>
      </c>
      <c r="Q263" s="26">
        <f t="shared" si="17"/>
        <v>6.0000000000000001E-3</v>
      </c>
      <c r="R263" s="26">
        <f t="shared" si="18"/>
        <v>8.9999999999999993E-3</v>
      </c>
    </row>
    <row r="264" spans="1:18">
      <c r="A264" s="23">
        <v>249</v>
      </c>
      <c r="B264" s="23" t="s">
        <v>13</v>
      </c>
      <c r="C264" s="2" t="s">
        <v>382</v>
      </c>
      <c r="D264" s="23"/>
      <c r="E264" s="24">
        <v>762</v>
      </c>
      <c r="F264" s="24">
        <v>706</v>
      </c>
      <c r="G264" s="24">
        <v>5</v>
      </c>
      <c r="H264" s="25" t="s">
        <v>369</v>
      </c>
      <c r="I264" s="24">
        <v>13</v>
      </c>
      <c r="J264" s="24">
        <v>13</v>
      </c>
      <c r="K264" s="24">
        <v>25</v>
      </c>
      <c r="M264" s="26">
        <f t="shared" si="14"/>
        <v>0.92700000000000005</v>
      </c>
      <c r="N264" s="26">
        <f t="shared" si="15"/>
        <v>7.0000000000000001E-3</v>
      </c>
      <c r="O264" s="25" t="s">
        <v>369</v>
      </c>
      <c r="P264" s="26">
        <f t="shared" si="16"/>
        <v>1.7000000000000001E-2</v>
      </c>
      <c r="Q264" s="26">
        <f t="shared" si="17"/>
        <v>1.7000000000000001E-2</v>
      </c>
      <c r="R264" s="26">
        <f t="shared" si="18"/>
        <v>3.3000000000000002E-2</v>
      </c>
    </row>
    <row r="265" spans="1:18">
      <c r="A265" s="23">
        <v>250</v>
      </c>
      <c r="B265" s="23" t="s">
        <v>258</v>
      </c>
      <c r="C265" s="2" t="s">
        <v>382</v>
      </c>
      <c r="D265" s="23"/>
      <c r="E265" s="24">
        <v>1349</v>
      </c>
      <c r="F265" s="24">
        <v>1260</v>
      </c>
      <c r="G265" s="24">
        <v>9</v>
      </c>
      <c r="H265" s="25" t="s">
        <v>369</v>
      </c>
      <c r="I265" s="24">
        <v>19</v>
      </c>
      <c r="J265" s="24">
        <v>17</v>
      </c>
      <c r="K265" s="24">
        <v>44</v>
      </c>
      <c r="M265" s="26">
        <f t="shared" si="14"/>
        <v>0.93400000000000005</v>
      </c>
      <c r="N265" s="26">
        <f t="shared" si="15"/>
        <v>7.0000000000000001E-3</v>
      </c>
      <c r="O265" s="25" t="s">
        <v>369</v>
      </c>
      <c r="P265" s="26">
        <f t="shared" si="16"/>
        <v>1.4E-2</v>
      </c>
      <c r="Q265" s="26">
        <f t="shared" si="17"/>
        <v>1.2999999999999999E-2</v>
      </c>
      <c r="R265" s="26">
        <f t="shared" si="18"/>
        <v>3.3000000000000002E-2</v>
      </c>
    </row>
    <row r="266" spans="1:18">
      <c r="A266" s="23">
        <v>251</v>
      </c>
      <c r="B266" s="23" t="s">
        <v>259</v>
      </c>
      <c r="C266" s="2" t="s">
        <v>385</v>
      </c>
      <c r="D266" s="23"/>
      <c r="E266" s="24">
        <v>6941</v>
      </c>
      <c r="F266" s="24">
        <v>6197</v>
      </c>
      <c r="G266" s="24">
        <v>168</v>
      </c>
      <c r="H266" s="25" t="s">
        <v>369</v>
      </c>
      <c r="I266" s="24">
        <v>426</v>
      </c>
      <c r="J266" s="24">
        <v>66</v>
      </c>
      <c r="K266" s="24">
        <v>84</v>
      </c>
      <c r="M266" s="26">
        <f t="shared" si="14"/>
        <v>0.89300000000000002</v>
      </c>
      <c r="N266" s="26">
        <f t="shared" si="15"/>
        <v>2.4E-2</v>
      </c>
      <c r="O266" s="25" t="s">
        <v>369</v>
      </c>
      <c r="P266" s="26">
        <f t="shared" si="16"/>
        <v>6.0999999999999999E-2</v>
      </c>
      <c r="Q266" s="26">
        <f t="shared" si="17"/>
        <v>0.01</v>
      </c>
      <c r="R266" s="26">
        <f t="shared" si="18"/>
        <v>1.2E-2</v>
      </c>
    </row>
    <row r="267" spans="1:18">
      <c r="A267" s="23">
        <v>252</v>
      </c>
      <c r="B267" s="23" t="s">
        <v>128</v>
      </c>
      <c r="C267" s="2" t="s">
        <v>385</v>
      </c>
      <c r="D267" s="23"/>
      <c r="E267" s="24">
        <v>2532</v>
      </c>
      <c r="F267" s="24">
        <v>2012</v>
      </c>
      <c r="G267" s="24">
        <v>138</v>
      </c>
      <c r="H267" s="25" t="s">
        <v>369</v>
      </c>
      <c r="I267" s="24">
        <v>237</v>
      </c>
      <c r="J267" s="24">
        <v>62</v>
      </c>
      <c r="K267" s="24">
        <v>83</v>
      </c>
      <c r="M267" s="26">
        <f t="shared" si="14"/>
        <v>0.79500000000000004</v>
      </c>
      <c r="N267" s="26">
        <f t="shared" si="15"/>
        <v>5.5E-2</v>
      </c>
      <c r="O267" s="25" t="s">
        <v>369</v>
      </c>
      <c r="P267" s="26">
        <f t="shared" si="16"/>
        <v>9.4E-2</v>
      </c>
      <c r="Q267" s="26">
        <f t="shared" si="17"/>
        <v>2.4E-2</v>
      </c>
      <c r="R267" s="26">
        <f t="shared" si="18"/>
        <v>3.3000000000000002E-2</v>
      </c>
    </row>
    <row r="268" spans="1:18">
      <c r="A268" s="23">
        <v>253</v>
      </c>
      <c r="B268" s="23" t="s">
        <v>83</v>
      </c>
      <c r="C268" s="2" t="s">
        <v>382</v>
      </c>
      <c r="D268" s="23"/>
      <c r="E268" s="24">
        <v>134</v>
      </c>
      <c r="F268" s="24">
        <v>129</v>
      </c>
      <c r="G268" s="24">
        <v>0</v>
      </c>
      <c r="H268" s="25" t="s">
        <v>369</v>
      </c>
      <c r="I268" s="24">
        <v>3</v>
      </c>
      <c r="J268" s="24">
        <v>2</v>
      </c>
      <c r="K268" s="24">
        <v>0</v>
      </c>
      <c r="M268" s="26">
        <f t="shared" si="14"/>
        <v>0.96299999999999997</v>
      </c>
      <c r="N268" s="26">
        <f t="shared" si="15"/>
        <v>0</v>
      </c>
      <c r="O268" s="25" t="s">
        <v>369</v>
      </c>
      <c r="P268" s="26">
        <f t="shared" si="16"/>
        <v>2.1999999999999999E-2</v>
      </c>
      <c r="Q268" s="26">
        <f t="shared" si="17"/>
        <v>1.4999999999999999E-2</v>
      </c>
      <c r="R268" s="26">
        <f t="shared" si="18"/>
        <v>0</v>
      </c>
    </row>
    <row r="269" spans="1:18">
      <c r="A269" s="23">
        <v>254</v>
      </c>
      <c r="B269" s="23" t="s">
        <v>136</v>
      </c>
      <c r="C269" s="2" t="s">
        <v>382</v>
      </c>
      <c r="D269" s="23"/>
      <c r="E269" s="24">
        <v>2001</v>
      </c>
      <c r="F269" s="24">
        <v>1823</v>
      </c>
      <c r="G269" s="24">
        <v>25</v>
      </c>
      <c r="H269" s="25" t="s">
        <v>369</v>
      </c>
      <c r="I269" s="24">
        <v>76</v>
      </c>
      <c r="J269" s="24">
        <v>32</v>
      </c>
      <c r="K269" s="24">
        <v>45</v>
      </c>
      <c r="M269" s="26">
        <f t="shared" si="14"/>
        <v>0.91100000000000003</v>
      </c>
      <c r="N269" s="26">
        <f t="shared" si="15"/>
        <v>1.2E-2</v>
      </c>
      <c r="O269" s="25" t="s">
        <v>369</v>
      </c>
      <c r="P269" s="26">
        <f t="shared" si="16"/>
        <v>3.7999999999999999E-2</v>
      </c>
      <c r="Q269" s="26">
        <f t="shared" si="17"/>
        <v>1.6E-2</v>
      </c>
      <c r="R269" s="26">
        <f t="shared" si="18"/>
        <v>2.1999999999999999E-2</v>
      </c>
    </row>
    <row r="270" spans="1:18">
      <c r="A270" s="23">
        <v>255</v>
      </c>
      <c r="B270" s="23" t="s">
        <v>304</v>
      </c>
      <c r="C270" s="2" t="s">
        <v>382</v>
      </c>
      <c r="D270" s="23"/>
      <c r="E270" s="24">
        <v>399</v>
      </c>
      <c r="F270" s="24">
        <v>356</v>
      </c>
      <c r="G270" s="24">
        <v>2</v>
      </c>
      <c r="H270" s="25" t="s">
        <v>369</v>
      </c>
      <c r="I270" s="24">
        <v>25</v>
      </c>
      <c r="J270" s="24">
        <v>0</v>
      </c>
      <c r="K270" s="24">
        <v>16</v>
      </c>
      <c r="M270" s="26">
        <f t="shared" si="14"/>
        <v>0.89200000000000002</v>
      </c>
      <c r="N270" s="26">
        <f t="shared" si="15"/>
        <v>5.0000000000000001E-3</v>
      </c>
      <c r="O270" s="25" t="s">
        <v>369</v>
      </c>
      <c r="P270" s="26">
        <f t="shared" si="16"/>
        <v>6.3E-2</v>
      </c>
      <c r="Q270" s="26">
        <f t="shared" si="17"/>
        <v>0</v>
      </c>
      <c r="R270" s="26">
        <f t="shared" si="18"/>
        <v>0.04</v>
      </c>
    </row>
    <row r="271" spans="1:18">
      <c r="A271" s="23">
        <v>256</v>
      </c>
      <c r="B271" s="23" t="s">
        <v>149</v>
      </c>
      <c r="C271" s="2" t="s">
        <v>382</v>
      </c>
      <c r="D271" s="23"/>
      <c r="E271" s="24">
        <v>691</v>
      </c>
      <c r="F271" s="24">
        <v>633</v>
      </c>
      <c r="G271" s="24">
        <v>0</v>
      </c>
      <c r="H271" s="25" t="s">
        <v>369</v>
      </c>
      <c r="I271" s="24">
        <v>26</v>
      </c>
      <c r="J271" s="24">
        <v>9</v>
      </c>
      <c r="K271" s="24">
        <v>23</v>
      </c>
      <c r="M271" s="26">
        <f t="shared" si="14"/>
        <v>0.91600000000000004</v>
      </c>
      <c r="N271" s="26">
        <f t="shared" si="15"/>
        <v>0</v>
      </c>
      <c r="O271" s="25" t="s">
        <v>369</v>
      </c>
      <c r="P271" s="26">
        <f t="shared" si="16"/>
        <v>3.7999999999999999E-2</v>
      </c>
      <c r="Q271" s="26">
        <f t="shared" si="17"/>
        <v>1.2999999999999999E-2</v>
      </c>
      <c r="R271" s="26">
        <f t="shared" si="18"/>
        <v>3.3000000000000002E-2</v>
      </c>
    </row>
    <row r="272" spans="1:18">
      <c r="A272" s="23">
        <v>257</v>
      </c>
      <c r="B272" s="23" t="s">
        <v>323</v>
      </c>
      <c r="C272" s="2" t="s">
        <v>382</v>
      </c>
      <c r="D272" s="23"/>
      <c r="E272" s="24">
        <v>1937</v>
      </c>
      <c r="F272" s="24">
        <v>1755</v>
      </c>
      <c r="G272" s="24">
        <v>11</v>
      </c>
      <c r="H272" s="25" t="s">
        <v>369</v>
      </c>
      <c r="I272" s="24">
        <v>104</v>
      </c>
      <c r="J272" s="24">
        <v>39</v>
      </c>
      <c r="K272" s="24">
        <v>28</v>
      </c>
      <c r="M272" s="26">
        <f t="shared" si="14"/>
        <v>0.90600000000000003</v>
      </c>
      <c r="N272" s="26">
        <f t="shared" si="15"/>
        <v>6.0000000000000001E-3</v>
      </c>
      <c r="O272" s="25" t="s">
        <v>369</v>
      </c>
      <c r="P272" s="26">
        <f t="shared" si="16"/>
        <v>5.3999999999999999E-2</v>
      </c>
      <c r="Q272" s="26">
        <f t="shared" si="17"/>
        <v>0.02</v>
      </c>
      <c r="R272" s="26">
        <f t="shared" si="18"/>
        <v>1.4E-2</v>
      </c>
    </row>
    <row r="273" spans="1:18">
      <c r="A273" s="23">
        <v>258</v>
      </c>
      <c r="B273" s="23" t="s">
        <v>145</v>
      </c>
      <c r="C273" s="2" t="s">
        <v>385</v>
      </c>
      <c r="D273" s="23"/>
      <c r="E273" s="24">
        <v>18071</v>
      </c>
      <c r="F273" s="24">
        <v>14209</v>
      </c>
      <c r="G273" s="24">
        <v>1079</v>
      </c>
      <c r="H273" s="25" t="s">
        <v>369</v>
      </c>
      <c r="I273" s="24">
        <v>2225</v>
      </c>
      <c r="J273" s="24">
        <v>350</v>
      </c>
      <c r="K273" s="24">
        <v>208</v>
      </c>
      <c r="M273" s="26">
        <f t="shared" si="14"/>
        <v>0.78600000000000003</v>
      </c>
      <c r="N273" s="26">
        <f t="shared" si="15"/>
        <v>0.06</v>
      </c>
      <c r="O273" s="25" t="s">
        <v>369</v>
      </c>
      <c r="P273" s="26">
        <f t="shared" si="16"/>
        <v>0.123</v>
      </c>
      <c r="Q273" s="26">
        <f t="shared" si="17"/>
        <v>1.9E-2</v>
      </c>
      <c r="R273" s="26">
        <f t="shared" si="18"/>
        <v>1.2E-2</v>
      </c>
    </row>
    <row r="274" spans="1:18">
      <c r="A274" s="23">
        <v>259</v>
      </c>
      <c r="B274" s="23" t="s">
        <v>105</v>
      </c>
      <c r="C274" s="2" t="s">
        <v>382</v>
      </c>
      <c r="D274" s="23"/>
      <c r="E274" s="24">
        <v>2576</v>
      </c>
      <c r="F274" s="24">
        <v>2276</v>
      </c>
      <c r="G274" s="24">
        <v>26</v>
      </c>
      <c r="H274" s="25" t="s">
        <v>369</v>
      </c>
      <c r="I274" s="24">
        <v>136</v>
      </c>
      <c r="J274" s="24">
        <v>50</v>
      </c>
      <c r="K274" s="24">
        <v>88</v>
      </c>
      <c r="M274" s="26">
        <f t="shared" si="14"/>
        <v>0.88400000000000001</v>
      </c>
      <c r="N274" s="26">
        <f t="shared" si="15"/>
        <v>0.01</v>
      </c>
      <c r="O274" s="25" t="s">
        <v>369</v>
      </c>
      <c r="P274" s="26">
        <f t="shared" si="16"/>
        <v>5.2999999999999999E-2</v>
      </c>
      <c r="Q274" s="26">
        <f t="shared" si="17"/>
        <v>1.9E-2</v>
      </c>
      <c r="R274" s="26">
        <f t="shared" si="18"/>
        <v>3.4000000000000002E-2</v>
      </c>
    </row>
    <row r="275" spans="1:18">
      <c r="A275" s="23">
        <v>260</v>
      </c>
      <c r="B275" s="23" t="s">
        <v>18</v>
      </c>
      <c r="C275" s="2" t="s">
        <v>382</v>
      </c>
      <c r="D275" s="23"/>
      <c r="E275" s="24">
        <v>278</v>
      </c>
      <c r="F275" s="24">
        <v>221</v>
      </c>
      <c r="G275" s="24">
        <v>0</v>
      </c>
      <c r="H275" s="25" t="s">
        <v>369</v>
      </c>
      <c r="I275" s="24">
        <v>27</v>
      </c>
      <c r="J275" s="24">
        <v>10</v>
      </c>
      <c r="K275" s="24">
        <v>20</v>
      </c>
      <c r="M275" s="26">
        <f t="shared" si="14"/>
        <v>0.79500000000000004</v>
      </c>
      <c r="N275" s="26">
        <f t="shared" si="15"/>
        <v>0</v>
      </c>
      <c r="O275" s="25" t="s">
        <v>369</v>
      </c>
      <c r="P275" s="26">
        <f t="shared" si="16"/>
        <v>9.7000000000000003E-2</v>
      </c>
      <c r="Q275" s="26">
        <f t="shared" si="17"/>
        <v>3.5999999999999997E-2</v>
      </c>
      <c r="R275" s="26">
        <f t="shared" si="18"/>
        <v>7.1999999999999995E-2</v>
      </c>
    </row>
    <row r="276" spans="1:18">
      <c r="A276" s="23">
        <v>261</v>
      </c>
      <c r="B276" s="23" t="s">
        <v>47</v>
      </c>
      <c r="C276" s="2" t="s">
        <v>382</v>
      </c>
      <c r="D276" s="23"/>
      <c r="E276" s="24">
        <v>3717</v>
      </c>
      <c r="F276" s="24">
        <v>3301</v>
      </c>
      <c r="G276" s="24">
        <v>133</v>
      </c>
      <c r="H276" s="25" t="s">
        <v>369</v>
      </c>
      <c r="I276" s="24">
        <v>63</v>
      </c>
      <c r="J276" s="24">
        <v>59</v>
      </c>
      <c r="K276" s="24">
        <v>161</v>
      </c>
      <c r="M276" s="26">
        <f t="shared" si="14"/>
        <v>0.88800000000000001</v>
      </c>
      <c r="N276" s="26">
        <f t="shared" si="15"/>
        <v>3.5999999999999997E-2</v>
      </c>
      <c r="O276" s="25" t="s">
        <v>369</v>
      </c>
      <c r="P276" s="26">
        <f t="shared" si="16"/>
        <v>1.7000000000000001E-2</v>
      </c>
      <c r="Q276" s="26">
        <f t="shared" si="17"/>
        <v>1.6E-2</v>
      </c>
      <c r="R276" s="26">
        <f t="shared" si="18"/>
        <v>4.2999999999999997E-2</v>
      </c>
    </row>
    <row r="277" spans="1:18">
      <c r="A277" s="23">
        <v>262</v>
      </c>
      <c r="B277" s="23" t="s">
        <v>112</v>
      </c>
      <c r="C277" s="2" t="s">
        <v>385</v>
      </c>
      <c r="D277" s="23"/>
      <c r="E277" s="24">
        <v>11832</v>
      </c>
      <c r="F277" s="24">
        <v>10246</v>
      </c>
      <c r="G277" s="24">
        <v>825</v>
      </c>
      <c r="H277" s="25" t="s">
        <v>369</v>
      </c>
      <c r="I277" s="24">
        <v>571</v>
      </c>
      <c r="J277" s="24">
        <v>114</v>
      </c>
      <c r="K277" s="24">
        <v>76</v>
      </c>
      <c r="M277" s="26">
        <f t="shared" si="14"/>
        <v>0.86599999999999999</v>
      </c>
      <c r="N277" s="26">
        <f t="shared" si="15"/>
        <v>7.0000000000000007E-2</v>
      </c>
      <c r="O277" s="25" t="s">
        <v>369</v>
      </c>
      <c r="P277" s="26">
        <f t="shared" si="16"/>
        <v>4.8000000000000001E-2</v>
      </c>
      <c r="Q277" s="26">
        <f t="shared" si="17"/>
        <v>0.01</v>
      </c>
      <c r="R277" s="26">
        <f t="shared" si="18"/>
        <v>6.0000000000000001E-3</v>
      </c>
    </row>
    <row r="278" spans="1:18">
      <c r="A278" s="23">
        <v>263</v>
      </c>
      <c r="B278" s="23" t="s">
        <v>20</v>
      </c>
      <c r="C278" s="2" t="s">
        <v>382</v>
      </c>
      <c r="D278" s="23"/>
      <c r="E278" s="24">
        <v>247</v>
      </c>
      <c r="F278" s="24">
        <v>232</v>
      </c>
      <c r="G278" s="24">
        <v>2</v>
      </c>
      <c r="H278" s="25" t="s">
        <v>369</v>
      </c>
      <c r="I278" s="24">
        <v>11</v>
      </c>
      <c r="J278" s="24">
        <v>0</v>
      </c>
      <c r="K278" s="24">
        <v>2</v>
      </c>
      <c r="M278" s="26">
        <f t="shared" si="14"/>
        <v>0.93899999999999995</v>
      </c>
      <c r="N278" s="26">
        <f t="shared" si="15"/>
        <v>8.0000000000000002E-3</v>
      </c>
      <c r="O278" s="25" t="s">
        <v>369</v>
      </c>
      <c r="P278" s="26">
        <f t="shared" si="16"/>
        <v>4.4999999999999998E-2</v>
      </c>
      <c r="Q278" s="26">
        <f t="shared" si="17"/>
        <v>0</v>
      </c>
      <c r="R278" s="26">
        <f t="shared" si="18"/>
        <v>8.0000000000000002E-3</v>
      </c>
    </row>
    <row r="279" spans="1:18">
      <c r="A279" s="23">
        <v>264</v>
      </c>
      <c r="B279" s="23" t="s">
        <v>270</v>
      </c>
      <c r="C279" s="2" t="s">
        <v>385</v>
      </c>
      <c r="D279" s="23"/>
      <c r="E279" s="24">
        <v>8012</v>
      </c>
      <c r="F279" s="24">
        <v>7126</v>
      </c>
      <c r="G279" s="24">
        <v>393</v>
      </c>
      <c r="H279" s="25" t="s">
        <v>369</v>
      </c>
      <c r="I279" s="24">
        <v>260</v>
      </c>
      <c r="J279" s="24">
        <v>80</v>
      </c>
      <c r="K279" s="24">
        <v>153</v>
      </c>
      <c r="M279" s="26">
        <f t="shared" si="14"/>
        <v>0.88900000000000001</v>
      </c>
      <c r="N279" s="26">
        <f t="shared" si="15"/>
        <v>4.9000000000000002E-2</v>
      </c>
      <c r="O279" s="25" t="s">
        <v>369</v>
      </c>
      <c r="P279" s="26">
        <f t="shared" si="16"/>
        <v>3.2000000000000001E-2</v>
      </c>
      <c r="Q279" s="26">
        <f t="shared" si="17"/>
        <v>0.01</v>
      </c>
      <c r="R279" s="26">
        <f t="shared" si="18"/>
        <v>1.9E-2</v>
      </c>
    </row>
    <row r="280" spans="1:18">
      <c r="A280" s="23">
        <v>265</v>
      </c>
      <c r="B280" s="23" t="s">
        <v>74</v>
      </c>
      <c r="C280" s="2" t="s">
        <v>382</v>
      </c>
      <c r="D280" s="23"/>
      <c r="E280" s="24">
        <v>5810</v>
      </c>
      <c r="F280" s="24">
        <v>5470</v>
      </c>
      <c r="G280" s="24">
        <v>59</v>
      </c>
      <c r="H280" s="25" t="s">
        <v>369</v>
      </c>
      <c r="I280" s="24">
        <v>168</v>
      </c>
      <c r="J280" s="24">
        <v>47</v>
      </c>
      <c r="K280" s="24">
        <v>66</v>
      </c>
      <c r="M280" s="26">
        <f t="shared" si="14"/>
        <v>0.94099999999999995</v>
      </c>
      <c r="N280" s="26">
        <f t="shared" si="15"/>
        <v>0.01</v>
      </c>
      <c r="O280" s="25" t="s">
        <v>369</v>
      </c>
      <c r="P280" s="26">
        <f t="shared" si="16"/>
        <v>2.9000000000000001E-2</v>
      </c>
      <c r="Q280" s="26">
        <f t="shared" si="17"/>
        <v>8.0000000000000002E-3</v>
      </c>
      <c r="R280" s="26">
        <f t="shared" si="18"/>
        <v>1.0999999999999999E-2</v>
      </c>
    </row>
    <row r="281" spans="1:18">
      <c r="A281" s="23">
        <v>266</v>
      </c>
      <c r="B281" s="23" t="s">
        <v>240</v>
      </c>
      <c r="C281" s="2" t="s">
        <v>385</v>
      </c>
      <c r="D281" s="23"/>
      <c r="E281" s="24">
        <v>6596</v>
      </c>
      <c r="F281" s="24">
        <v>5595</v>
      </c>
      <c r="G281" s="24">
        <v>598</v>
      </c>
      <c r="H281" s="25" t="s">
        <v>369</v>
      </c>
      <c r="I281" s="24">
        <v>205</v>
      </c>
      <c r="J281" s="24">
        <v>35</v>
      </c>
      <c r="K281" s="24">
        <v>163</v>
      </c>
      <c r="M281" s="26">
        <f t="shared" si="14"/>
        <v>0.84799999999999998</v>
      </c>
      <c r="N281" s="26">
        <f t="shared" si="15"/>
        <v>9.0999999999999998E-2</v>
      </c>
      <c r="O281" s="25" t="s">
        <v>369</v>
      </c>
      <c r="P281" s="26">
        <f t="shared" si="16"/>
        <v>3.1E-2</v>
      </c>
      <c r="Q281" s="26">
        <f t="shared" si="17"/>
        <v>5.0000000000000001E-3</v>
      </c>
      <c r="R281" s="26">
        <f t="shared" si="18"/>
        <v>2.5000000000000001E-2</v>
      </c>
    </row>
    <row r="282" spans="1:18">
      <c r="A282" s="23">
        <v>267</v>
      </c>
      <c r="B282" s="23" t="s">
        <v>21</v>
      </c>
      <c r="C282" s="2" t="s">
        <v>382</v>
      </c>
      <c r="D282" s="23"/>
      <c r="E282" s="24">
        <v>1226</v>
      </c>
      <c r="F282" s="24">
        <v>1044</v>
      </c>
      <c r="G282" s="24">
        <v>11</v>
      </c>
      <c r="H282" s="25" t="s">
        <v>369</v>
      </c>
      <c r="I282" s="24">
        <v>102</v>
      </c>
      <c r="J282" s="24">
        <v>26</v>
      </c>
      <c r="K282" s="24">
        <v>43</v>
      </c>
      <c r="M282" s="26">
        <f t="shared" si="14"/>
        <v>0.85199999999999998</v>
      </c>
      <c r="N282" s="26">
        <f t="shared" si="15"/>
        <v>8.9999999999999993E-3</v>
      </c>
      <c r="O282" s="25" t="s">
        <v>369</v>
      </c>
      <c r="P282" s="26">
        <f t="shared" si="16"/>
        <v>8.3000000000000004E-2</v>
      </c>
      <c r="Q282" s="26">
        <f t="shared" si="17"/>
        <v>2.1000000000000001E-2</v>
      </c>
      <c r="R282" s="26">
        <f t="shared" si="18"/>
        <v>3.5000000000000003E-2</v>
      </c>
    </row>
    <row r="283" spans="1:18">
      <c r="A283" s="23">
        <v>268</v>
      </c>
      <c r="B283" s="23" t="s">
        <v>84</v>
      </c>
      <c r="C283" s="2" t="s">
        <v>382</v>
      </c>
      <c r="D283" s="23"/>
      <c r="E283" s="24">
        <v>821</v>
      </c>
      <c r="F283" s="24">
        <v>674</v>
      </c>
      <c r="G283" s="24">
        <v>22</v>
      </c>
      <c r="H283" s="25" t="s">
        <v>369</v>
      </c>
      <c r="I283" s="24">
        <v>70</v>
      </c>
      <c r="J283" s="24">
        <v>14</v>
      </c>
      <c r="K283" s="24">
        <v>41</v>
      </c>
      <c r="M283" s="26">
        <f t="shared" si="14"/>
        <v>0.82099999999999995</v>
      </c>
      <c r="N283" s="26">
        <f t="shared" si="15"/>
        <v>2.7E-2</v>
      </c>
      <c r="O283" s="25" t="s">
        <v>369</v>
      </c>
      <c r="P283" s="26">
        <f t="shared" si="16"/>
        <v>8.5000000000000006E-2</v>
      </c>
      <c r="Q283" s="26">
        <f t="shared" si="17"/>
        <v>1.7000000000000001E-2</v>
      </c>
      <c r="R283" s="26">
        <f t="shared" si="18"/>
        <v>0.05</v>
      </c>
    </row>
    <row r="284" spans="1:18">
      <c r="A284" s="23">
        <v>269</v>
      </c>
      <c r="B284" s="23" t="s">
        <v>223</v>
      </c>
      <c r="C284" s="2" t="s">
        <v>385</v>
      </c>
      <c r="D284" s="23"/>
      <c r="E284" s="24">
        <v>1802</v>
      </c>
      <c r="F284" s="24">
        <v>1631</v>
      </c>
      <c r="G284" s="24">
        <v>57</v>
      </c>
      <c r="H284" s="25" t="s">
        <v>369</v>
      </c>
      <c r="I284" s="24">
        <v>12</v>
      </c>
      <c r="J284" s="24">
        <v>36</v>
      </c>
      <c r="K284" s="24">
        <v>66</v>
      </c>
      <c r="M284" s="26">
        <f t="shared" si="14"/>
        <v>0.90500000000000003</v>
      </c>
      <c r="N284" s="26">
        <f t="shared" si="15"/>
        <v>3.2000000000000001E-2</v>
      </c>
      <c r="O284" s="25" t="s">
        <v>369</v>
      </c>
      <c r="P284" s="26">
        <f t="shared" si="16"/>
        <v>7.0000000000000001E-3</v>
      </c>
      <c r="Q284" s="26">
        <f t="shared" si="17"/>
        <v>0.02</v>
      </c>
      <c r="R284" s="26">
        <f t="shared" si="18"/>
        <v>3.6999999999999998E-2</v>
      </c>
    </row>
    <row r="285" spans="1:18">
      <c r="A285" s="23">
        <v>270</v>
      </c>
      <c r="B285" s="23" t="s">
        <v>204</v>
      </c>
      <c r="C285" s="2" t="s">
        <v>382</v>
      </c>
      <c r="D285" s="23"/>
      <c r="E285" s="24">
        <v>2437</v>
      </c>
      <c r="F285" s="24">
        <v>2210</v>
      </c>
      <c r="G285" s="24">
        <v>31</v>
      </c>
      <c r="H285" s="25" t="s">
        <v>369</v>
      </c>
      <c r="I285" s="24">
        <v>141</v>
      </c>
      <c r="J285" s="24">
        <v>41</v>
      </c>
      <c r="K285" s="24">
        <v>14</v>
      </c>
      <c r="M285" s="26">
        <f t="shared" si="14"/>
        <v>0.90700000000000003</v>
      </c>
      <c r="N285" s="26">
        <f t="shared" si="15"/>
        <v>1.2999999999999999E-2</v>
      </c>
      <c r="O285" s="25" t="s">
        <v>369</v>
      </c>
      <c r="P285" s="26">
        <f t="shared" si="16"/>
        <v>5.8000000000000003E-2</v>
      </c>
      <c r="Q285" s="26">
        <f t="shared" si="17"/>
        <v>1.7000000000000001E-2</v>
      </c>
      <c r="R285" s="26">
        <f t="shared" si="18"/>
        <v>6.0000000000000001E-3</v>
      </c>
    </row>
    <row r="286" spans="1:18">
      <c r="A286" s="23">
        <v>271</v>
      </c>
      <c r="B286" s="23" t="s">
        <v>324</v>
      </c>
      <c r="C286" s="2" t="s">
        <v>382</v>
      </c>
      <c r="D286" s="23"/>
      <c r="E286" s="24">
        <v>11133</v>
      </c>
      <c r="F286" s="24">
        <v>10256</v>
      </c>
      <c r="G286" s="24">
        <v>180</v>
      </c>
      <c r="H286" s="25" t="s">
        <v>369</v>
      </c>
      <c r="I286" s="24">
        <v>433</v>
      </c>
      <c r="J286" s="24">
        <v>84</v>
      </c>
      <c r="K286" s="24">
        <v>180</v>
      </c>
      <c r="M286" s="26">
        <f t="shared" si="14"/>
        <v>0.92100000000000004</v>
      </c>
      <c r="N286" s="26">
        <f t="shared" si="15"/>
        <v>1.6E-2</v>
      </c>
      <c r="O286" s="25" t="s">
        <v>369</v>
      </c>
      <c r="P286" s="26">
        <f t="shared" si="16"/>
        <v>3.9E-2</v>
      </c>
      <c r="Q286" s="26">
        <f t="shared" si="17"/>
        <v>8.0000000000000002E-3</v>
      </c>
      <c r="R286" s="26">
        <f t="shared" si="18"/>
        <v>1.6E-2</v>
      </c>
    </row>
    <row r="287" spans="1:18">
      <c r="A287" s="23">
        <v>272</v>
      </c>
      <c r="B287" s="23" t="s">
        <v>85</v>
      </c>
      <c r="C287" s="2" t="s">
        <v>382</v>
      </c>
      <c r="D287" s="23"/>
      <c r="E287" s="24">
        <v>559</v>
      </c>
      <c r="F287" s="24">
        <v>515</v>
      </c>
      <c r="G287" s="24">
        <v>2</v>
      </c>
      <c r="H287" s="25" t="s">
        <v>369</v>
      </c>
      <c r="I287" s="24">
        <v>15</v>
      </c>
      <c r="J287" s="24">
        <v>5</v>
      </c>
      <c r="K287" s="24">
        <v>22</v>
      </c>
      <c r="M287" s="26">
        <f t="shared" si="14"/>
        <v>0.92100000000000004</v>
      </c>
      <c r="N287" s="26">
        <f t="shared" si="15"/>
        <v>4.0000000000000001E-3</v>
      </c>
      <c r="O287" s="25" t="s">
        <v>369</v>
      </c>
      <c r="P287" s="26">
        <f t="shared" si="16"/>
        <v>2.7E-2</v>
      </c>
      <c r="Q287" s="26">
        <f t="shared" si="17"/>
        <v>8.9999999999999993E-3</v>
      </c>
      <c r="R287" s="26">
        <f t="shared" si="18"/>
        <v>3.9E-2</v>
      </c>
    </row>
    <row r="288" spans="1:18">
      <c r="A288" s="23">
        <v>273</v>
      </c>
      <c r="B288" s="23" t="s">
        <v>45</v>
      </c>
      <c r="C288" s="2" t="s">
        <v>382</v>
      </c>
      <c r="D288" s="23"/>
      <c r="E288" s="24">
        <v>8970</v>
      </c>
      <c r="F288" s="24">
        <v>8731</v>
      </c>
      <c r="G288" s="24">
        <v>25</v>
      </c>
      <c r="H288" s="25" t="s">
        <v>369</v>
      </c>
      <c r="I288" s="24">
        <v>101</v>
      </c>
      <c r="J288" s="24">
        <v>50</v>
      </c>
      <c r="K288" s="24">
        <v>63</v>
      </c>
      <c r="M288" s="26">
        <f t="shared" si="14"/>
        <v>0.97299999999999998</v>
      </c>
      <c r="N288" s="26">
        <f t="shared" si="15"/>
        <v>3.0000000000000001E-3</v>
      </c>
      <c r="O288" s="25" t="s">
        <v>369</v>
      </c>
      <c r="P288" s="26">
        <f t="shared" si="16"/>
        <v>1.0999999999999999E-2</v>
      </c>
      <c r="Q288" s="26">
        <f t="shared" si="17"/>
        <v>6.0000000000000001E-3</v>
      </c>
      <c r="R288" s="26">
        <f t="shared" si="18"/>
        <v>7.0000000000000001E-3</v>
      </c>
    </row>
    <row r="289" spans="1:18">
      <c r="A289" s="23">
        <v>274</v>
      </c>
      <c r="B289" s="23" t="s">
        <v>211</v>
      </c>
      <c r="C289" s="2" t="s">
        <v>385</v>
      </c>
      <c r="D289" s="23"/>
      <c r="E289" s="24">
        <v>36790</v>
      </c>
      <c r="F289" s="24">
        <v>21569</v>
      </c>
      <c r="G289" s="24">
        <v>10272</v>
      </c>
      <c r="H289" s="25" t="s">
        <v>369</v>
      </c>
      <c r="I289" s="24">
        <v>4096</v>
      </c>
      <c r="J289" s="24">
        <v>532</v>
      </c>
      <c r="K289" s="24">
        <v>321</v>
      </c>
      <c r="M289" s="26">
        <f t="shared" si="14"/>
        <v>0.58599999999999997</v>
      </c>
      <c r="N289" s="26">
        <f t="shared" si="15"/>
        <v>0.27900000000000003</v>
      </c>
      <c r="O289" s="25" t="s">
        <v>369</v>
      </c>
      <c r="P289" s="26">
        <f t="shared" si="16"/>
        <v>0.111</v>
      </c>
      <c r="Q289" s="26">
        <f t="shared" si="17"/>
        <v>1.4E-2</v>
      </c>
      <c r="R289" s="26">
        <f t="shared" si="18"/>
        <v>8.9999999999999993E-3</v>
      </c>
    </row>
    <row r="290" spans="1:18">
      <c r="A290" s="23">
        <v>275</v>
      </c>
      <c r="B290" s="23" t="s">
        <v>177</v>
      </c>
      <c r="C290" s="2" t="s">
        <v>382</v>
      </c>
      <c r="D290" s="23"/>
      <c r="E290" s="24">
        <v>8110</v>
      </c>
      <c r="F290" s="24">
        <v>6513</v>
      </c>
      <c r="G290" s="24">
        <v>152</v>
      </c>
      <c r="H290" s="25" t="s">
        <v>369</v>
      </c>
      <c r="I290" s="24">
        <v>1100</v>
      </c>
      <c r="J290" s="24">
        <v>82</v>
      </c>
      <c r="K290" s="24">
        <v>263</v>
      </c>
      <c r="M290" s="26">
        <f t="shared" si="14"/>
        <v>0.80300000000000005</v>
      </c>
      <c r="N290" s="26">
        <f t="shared" si="15"/>
        <v>1.9E-2</v>
      </c>
      <c r="O290" s="25" t="s">
        <v>369</v>
      </c>
      <c r="P290" s="26">
        <f t="shared" si="16"/>
        <v>0.13600000000000001</v>
      </c>
      <c r="Q290" s="26">
        <f t="shared" si="17"/>
        <v>0.01</v>
      </c>
      <c r="R290" s="26">
        <f t="shared" si="18"/>
        <v>3.2000000000000001E-2</v>
      </c>
    </row>
    <row r="291" spans="1:18">
      <c r="A291" s="23">
        <v>276</v>
      </c>
      <c r="B291" s="23" t="s">
        <v>173</v>
      </c>
      <c r="C291" s="2" t="s">
        <v>382</v>
      </c>
      <c r="D291" s="23"/>
      <c r="E291" s="24">
        <v>2025</v>
      </c>
      <c r="F291" s="24">
        <v>1867</v>
      </c>
      <c r="G291" s="24">
        <v>20</v>
      </c>
      <c r="H291" s="25" t="s">
        <v>369</v>
      </c>
      <c r="I291" s="24">
        <v>69</v>
      </c>
      <c r="J291" s="24">
        <v>5</v>
      </c>
      <c r="K291" s="24">
        <v>64</v>
      </c>
      <c r="M291" s="26">
        <f t="shared" si="14"/>
        <v>0.92200000000000004</v>
      </c>
      <c r="N291" s="26">
        <f t="shared" si="15"/>
        <v>0.01</v>
      </c>
      <c r="O291" s="25" t="s">
        <v>369</v>
      </c>
      <c r="P291" s="26">
        <f t="shared" si="16"/>
        <v>3.4000000000000002E-2</v>
      </c>
      <c r="Q291" s="26">
        <f t="shared" si="17"/>
        <v>2E-3</v>
      </c>
      <c r="R291" s="26">
        <f t="shared" si="18"/>
        <v>3.2000000000000001E-2</v>
      </c>
    </row>
    <row r="292" spans="1:18">
      <c r="A292" s="23">
        <v>277</v>
      </c>
      <c r="B292" s="23" t="s">
        <v>311</v>
      </c>
      <c r="C292" s="2" t="s">
        <v>385</v>
      </c>
      <c r="D292" s="23"/>
      <c r="E292" s="24">
        <v>3020</v>
      </c>
      <c r="F292" s="24">
        <v>2826</v>
      </c>
      <c r="G292" s="24">
        <v>24</v>
      </c>
      <c r="H292" s="25" t="s">
        <v>369</v>
      </c>
      <c r="I292" s="24">
        <v>108</v>
      </c>
      <c r="J292" s="24">
        <v>21</v>
      </c>
      <c r="K292" s="24">
        <v>41</v>
      </c>
      <c r="M292" s="26">
        <f t="shared" si="14"/>
        <v>0.93600000000000005</v>
      </c>
      <c r="N292" s="26">
        <f t="shared" si="15"/>
        <v>8.0000000000000002E-3</v>
      </c>
      <c r="O292" s="25" t="s">
        <v>369</v>
      </c>
      <c r="P292" s="26">
        <f t="shared" si="16"/>
        <v>3.5999999999999997E-2</v>
      </c>
      <c r="Q292" s="26">
        <f t="shared" si="17"/>
        <v>7.0000000000000001E-3</v>
      </c>
      <c r="R292" s="26">
        <f t="shared" si="18"/>
        <v>1.4E-2</v>
      </c>
    </row>
    <row r="293" spans="1:18">
      <c r="A293" s="23">
        <v>278</v>
      </c>
      <c r="B293" s="23" t="s">
        <v>327</v>
      </c>
      <c r="C293" s="2" t="s">
        <v>382</v>
      </c>
      <c r="D293" s="23"/>
      <c r="E293" s="24">
        <v>7162</v>
      </c>
      <c r="F293" s="24">
        <v>5903</v>
      </c>
      <c r="G293" s="24">
        <v>151</v>
      </c>
      <c r="H293" s="25" t="s">
        <v>369</v>
      </c>
      <c r="I293" s="24">
        <v>927</v>
      </c>
      <c r="J293" s="24">
        <v>107</v>
      </c>
      <c r="K293" s="24">
        <v>74</v>
      </c>
      <c r="M293" s="26">
        <f t="shared" si="14"/>
        <v>0.82399999999999995</v>
      </c>
      <c r="N293" s="26">
        <f t="shared" si="15"/>
        <v>2.1000000000000001E-2</v>
      </c>
      <c r="O293" s="25" t="s">
        <v>369</v>
      </c>
      <c r="P293" s="26">
        <f t="shared" si="16"/>
        <v>0.129</v>
      </c>
      <c r="Q293" s="26">
        <f t="shared" si="17"/>
        <v>1.4999999999999999E-2</v>
      </c>
      <c r="R293" s="26">
        <f t="shared" si="18"/>
        <v>0.01</v>
      </c>
    </row>
    <row r="294" spans="1:18">
      <c r="A294" s="23">
        <v>279</v>
      </c>
      <c r="B294" s="23" t="s">
        <v>151</v>
      </c>
      <c r="C294" s="2" t="s">
        <v>382</v>
      </c>
      <c r="D294" s="23"/>
      <c r="E294" s="24">
        <v>3475</v>
      </c>
      <c r="F294" s="24">
        <v>3310</v>
      </c>
      <c r="G294" s="24">
        <v>20</v>
      </c>
      <c r="H294" s="25" t="s">
        <v>369</v>
      </c>
      <c r="I294" s="24">
        <v>45</v>
      </c>
      <c r="J294" s="24">
        <v>13</v>
      </c>
      <c r="K294" s="24">
        <v>87</v>
      </c>
      <c r="M294" s="26">
        <f t="shared" si="14"/>
        <v>0.95299999999999996</v>
      </c>
      <c r="N294" s="26">
        <f t="shared" si="15"/>
        <v>6.0000000000000001E-3</v>
      </c>
      <c r="O294" s="25" t="s">
        <v>369</v>
      </c>
      <c r="P294" s="26">
        <f t="shared" si="16"/>
        <v>1.2999999999999999E-2</v>
      </c>
      <c r="Q294" s="26">
        <f t="shared" si="17"/>
        <v>4.0000000000000001E-3</v>
      </c>
      <c r="R294" s="26">
        <f t="shared" si="18"/>
        <v>2.5000000000000001E-2</v>
      </c>
    </row>
    <row r="295" spans="1:18">
      <c r="A295" s="23">
        <v>280</v>
      </c>
      <c r="B295" s="23" t="s">
        <v>294</v>
      </c>
      <c r="C295" s="2" t="s">
        <v>382</v>
      </c>
      <c r="D295" s="23"/>
      <c r="E295" s="24">
        <v>4728</v>
      </c>
      <c r="F295" s="24">
        <v>4375</v>
      </c>
      <c r="G295" s="24">
        <v>29</v>
      </c>
      <c r="H295" s="25" t="s">
        <v>369</v>
      </c>
      <c r="I295" s="24">
        <v>224</v>
      </c>
      <c r="J295" s="24">
        <v>8</v>
      </c>
      <c r="K295" s="24">
        <v>92</v>
      </c>
      <c r="M295" s="26">
        <f t="shared" si="14"/>
        <v>0.92500000000000004</v>
      </c>
      <c r="N295" s="26">
        <f t="shared" si="15"/>
        <v>6.0000000000000001E-3</v>
      </c>
      <c r="O295" s="25" t="s">
        <v>369</v>
      </c>
      <c r="P295" s="26">
        <f t="shared" si="16"/>
        <v>4.7E-2</v>
      </c>
      <c r="Q295" s="26">
        <f t="shared" si="17"/>
        <v>2E-3</v>
      </c>
      <c r="R295" s="26">
        <f t="shared" si="18"/>
        <v>1.9E-2</v>
      </c>
    </row>
    <row r="296" spans="1:18">
      <c r="A296" s="23">
        <v>281</v>
      </c>
      <c r="B296" s="23" t="s">
        <v>166</v>
      </c>
      <c r="C296" s="2" t="s">
        <v>382</v>
      </c>
      <c r="D296" s="23"/>
      <c r="E296" s="24">
        <v>61726</v>
      </c>
      <c r="F296" s="24">
        <v>51581</v>
      </c>
      <c r="G296" s="24">
        <v>5109</v>
      </c>
      <c r="H296" s="25" t="s">
        <v>369</v>
      </c>
      <c r="I296" s="24">
        <v>3990</v>
      </c>
      <c r="J296" s="24">
        <v>600</v>
      </c>
      <c r="K296" s="24">
        <v>446</v>
      </c>
      <c r="M296" s="26">
        <f t="shared" si="14"/>
        <v>0.83599999999999997</v>
      </c>
      <c r="N296" s="26">
        <f t="shared" si="15"/>
        <v>8.3000000000000004E-2</v>
      </c>
      <c r="O296" s="25" t="s">
        <v>369</v>
      </c>
      <c r="P296" s="26">
        <f t="shared" si="16"/>
        <v>6.5000000000000002E-2</v>
      </c>
      <c r="Q296" s="26">
        <f t="shared" si="17"/>
        <v>0.01</v>
      </c>
      <c r="R296" s="26">
        <f t="shared" si="18"/>
        <v>7.0000000000000001E-3</v>
      </c>
    </row>
    <row r="297" spans="1:18">
      <c r="A297" s="23">
        <v>282</v>
      </c>
      <c r="B297" s="23" t="s">
        <v>336</v>
      </c>
      <c r="C297" s="2" t="s">
        <v>382</v>
      </c>
      <c r="D297" s="23"/>
      <c r="E297" s="24">
        <v>2609</v>
      </c>
      <c r="F297" s="24">
        <v>2459</v>
      </c>
      <c r="G297" s="24">
        <v>26</v>
      </c>
      <c r="H297" s="25" t="s">
        <v>369</v>
      </c>
      <c r="I297" s="24">
        <v>47</v>
      </c>
      <c r="J297" s="24">
        <v>25</v>
      </c>
      <c r="K297" s="24">
        <v>52</v>
      </c>
      <c r="M297" s="26">
        <f t="shared" si="14"/>
        <v>0.94299999999999995</v>
      </c>
      <c r="N297" s="26">
        <f t="shared" si="15"/>
        <v>0.01</v>
      </c>
      <c r="O297" s="25" t="s">
        <v>369</v>
      </c>
      <c r="P297" s="26">
        <f t="shared" si="16"/>
        <v>1.7999999999999999E-2</v>
      </c>
      <c r="Q297" s="26">
        <f t="shared" si="17"/>
        <v>0.01</v>
      </c>
      <c r="R297" s="26">
        <f t="shared" si="18"/>
        <v>0.02</v>
      </c>
    </row>
    <row r="298" spans="1:18">
      <c r="A298" s="23">
        <v>283</v>
      </c>
      <c r="B298" s="23" t="s">
        <v>28</v>
      </c>
      <c r="C298" s="2" t="s">
        <v>382</v>
      </c>
      <c r="D298" s="23"/>
      <c r="E298" s="24">
        <v>1152</v>
      </c>
      <c r="F298" s="24">
        <v>948</v>
      </c>
      <c r="G298" s="24">
        <v>6</v>
      </c>
      <c r="H298" s="25" t="s">
        <v>369</v>
      </c>
      <c r="I298" s="24">
        <v>114</v>
      </c>
      <c r="J298" s="24">
        <v>16</v>
      </c>
      <c r="K298" s="24">
        <v>68</v>
      </c>
      <c r="M298" s="26">
        <f t="shared" si="14"/>
        <v>0.82299999999999995</v>
      </c>
      <c r="N298" s="26">
        <f t="shared" si="15"/>
        <v>5.0000000000000001E-3</v>
      </c>
      <c r="O298" s="25" t="s">
        <v>369</v>
      </c>
      <c r="P298" s="26">
        <f t="shared" si="16"/>
        <v>9.9000000000000005E-2</v>
      </c>
      <c r="Q298" s="26">
        <f t="shared" si="17"/>
        <v>1.4E-2</v>
      </c>
      <c r="R298" s="26">
        <f t="shared" si="18"/>
        <v>5.8999999999999997E-2</v>
      </c>
    </row>
    <row r="299" spans="1:18">
      <c r="A299" s="23">
        <v>284</v>
      </c>
      <c r="B299" s="23" t="s">
        <v>233</v>
      </c>
      <c r="C299" s="2" t="s">
        <v>385</v>
      </c>
      <c r="D299" s="23"/>
      <c r="E299" s="24">
        <v>10513</v>
      </c>
      <c r="F299" s="24">
        <v>9203</v>
      </c>
      <c r="G299" s="24">
        <v>460</v>
      </c>
      <c r="H299" s="25" t="s">
        <v>369</v>
      </c>
      <c r="I299" s="24">
        <v>668</v>
      </c>
      <c r="J299" s="24">
        <v>88</v>
      </c>
      <c r="K299" s="24">
        <v>94</v>
      </c>
      <c r="M299" s="26">
        <f t="shared" si="14"/>
        <v>0.875</v>
      </c>
      <c r="N299" s="26">
        <f t="shared" si="15"/>
        <v>4.3999999999999997E-2</v>
      </c>
      <c r="O299" s="25" t="s">
        <v>369</v>
      </c>
      <c r="P299" s="26">
        <f t="shared" si="16"/>
        <v>6.4000000000000001E-2</v>
      </c>
      <c r="Q299" s="26">
        <f t="shared" si="17"/>
        <v>8.0000000000000002E-3</v>
      </c>
      <c r="R299" s="26">
        <f t="shared" si="18"/>
        <v>8.9999999999999993E-3</v>
      </c>
    </row>
    <row r="300" spans="1:18">
      <c r="A300" s="23">
        <v>285</v>
      </c>
      <c r="B300" s="23" t="s">
        <v>263</v>
      </c>
      <c r="C300" s="2" t="s">
        <v>382</v>
      </c>
      <c r="D300" s="23"/>
      <c r="E300" s="24">
        <v>12691</v>
      </c>
      <c r="F300" s="24">
        <v>11324</v>
      </c>
      <c r="G300" s="24">
        <v>706</v>
      </c>
      <c r="H300" s="25" t="s">
        <v>369</v>
      </c>
      <c r="I300" s="24">
        <v>544</v>
      </c>
      <c r="J300" s="24">
        <v>62</v>
      </c>
      <c r="K300" s="24">
        <v>55</v>
      </c>
      <c r="M300" s="26">
        <f t="shared" si="14"/>
        <v>0.89200000000000002</v>
      </c>
      <c r="N300" s="26">
        <f t="shared" si="15"/>
        <v>5.6000000000000001E-2</v>
      </c>
      <c r="O300" s="25" t="s">
        <v>369</v>
      </c>
      <c r="P300" s="26">
        <f t="shared" si="16"/>
        <v>4.2999999999999997E-2</v>
      </c>
      <c r="Q300" s="26">
        <f t="shared" si="17"/>
        <v>5.0000000000000001E-3</v>
      </c>
      <c r="R300" s="26">
        <f t="shared" si="18"/>
        <v>4.0000000000000001E-3</v>
      </c>
    </row>
    <row r="301" spans="1:18">
      <c r="A301" s="23">
        <v>286</v>
      </c>
      <c r="B301" s="23" t="s">
        <v>220</v>
      </c>
      <c r="C301" s="2" t="s">
        <v>385</v>
      </c>
      <c r="D301" s="23"/>
      <c r="E301" s="24">
        <v>2622</v>
      </c>
      <c r="F301" s="24">
        <v>2343</v>
      </c>
      <c r="G301" s="24">
        <v>32</v>
      </c>
      <c r="H301" s="25" t="s">
        <v>369</v>
      </c>
      <c r="I301" s="24">
        <v>93</v>
      </c>
      <c r="J301" s="24">
        <v>54</v>
      </c>
      <c r="K301" s="24">
        <v>100</v>
      </c>
      <c r="M301" s="26">
        <f t="shared" si="14"/>
        <v>0.89400000000000002</v>
      </c>
      <c r="N301" s="26">
        <f t="shared" si="15"/>
        <v>1.2E-2</v>
      </c>
      <c r="O301" s="25" t="s">
        <v>369</v>
      </c>
      <c r="P301" s="26">
        <f t="shared" si="16"/>
        <v>3.5000000000000003E-2</v>
      </c>
      <c r="Q301" s="26">
        <f t="shared" si="17"/>
        <v>2.1000000000000001E-2</v>
      </c>
      <c r="R301" s="26">
        <f t="shared" si="18"/>
        <v>3.7999999999999999E-2</v>
      </c>
    </row>
    <row r="302" spans="1:18">
      <c r="A302" s="23">
        <v>287</v>
      </c>
      <c r="B302" s="23" t="s">
        <v>337</v>
      </c>
      <c r="C302" s="2" t="s">
        <v>382</v>
      </c>
      <c r="D302" s="23"/>
      <c r="E302" s="24">
        <v>2691</v>
      </c>
      <c r="F302" s="24">
        <v>2476</v>
      </c>
      <c r="G302" s="24">
        <v>18</v>
      </c>
      <c r="H302" s="25" t="s">
        <v>369</v>
      </c>
      <c r="I302" s="24">
        <v>87</v>
      </c>
      <c r="J302" s="24">
        <v>69</v>
      </c>
      <c r="K302" s="24">
        <v>41</v>
      </c>
      <c r="M302" s="26">
        <f t="shared" si="14"/>
        <v>0.92</v>
      </c>
      <c r="N302" s="26">
        <f t="shared" si="15"/>
        <v>7.0000000000000001E-3</v>
      </c>
      <c r="O302" s="25" t="s">
        <v>369</v>
      </c>
      <c r="P302" s="26">
        <f t="shared" si="16"/>
        <v>3.2000000000000001E-2</v>
      </c>
      <c r="Q302" s="26">
        <f t="shared" si="17"/>
        <v>2.5999999999999999E-2</v>
      </c>
      <c r="R302" s="26">
        <f t="shared" si="18"/>
        <v>1.4999999999999999E-2</v>
      </c>
    </row>
    <row r="303" spans="1:18">
      <c r="A303" s="23">
        <v>288</v>
      </c>
      <c r="B303" s="23" t="s">
        <v>203</v>
      </c>
      <c r="C303" s="2" t="s">
        <v>385</v>
      </c>
      <c r="D303" s="23"/>
      <c r="E303" s="24">
        <v>6612</v>
      </c>
      <c r="F303" s="24">
        <v>6075</v>
      </c>
      <c r="G303" s="24">
        <v>170</v>
      </c>
      <c r="H303" s="25" t="s">
        <v>369</v>
      </c>
      <c r="I303" s="24">
        <v>107</v>
      </c>
      <c r="J303" s="24">
        <v>67</v>
      </c>
      <c r="K303" s="24">
        <v>193</v>
      </c>
      <c r="M303" s="26">
        <f t="shared" si="14"/>
        <v>0.91900000000000004</v>
      </c>
      <c r="N303" s="26">
        <f t="shared" si="15"/>
        <v>2.5999999999999999E-2</v>
      </c>
      <c r="O303" s="25" t="s">
        <v>369</v>
      </c>
      <c r="P303" s="26">
        <f t="shared" si="16"/>
        <v>1.6E-2</v>
      </c>
      <c r="Q303" s="26">
        <f t="shared" si="17"/>
        <v>0.01</v>
      </c>
      <c r="R303" s="26">
        <f t="shared" si="18"/>
        <v>2.9000000000000001E-2</v>
      </c>
    </row>
    <row r="304" spans="1:18">
      <c r="A304" s="23">
        <v>289</v>
      </c>
      <c r="B304" s="23" t="s">
        <v>89</v>
      </c>
      <c r="C304" s="2" t="s">
        <v>382</v>
      </c>
      <c r="D304" s="23"/>
      <c r="E304" s="24">
        <v>1689</v>
      </c>
      <c r="F304" s="24">
        <v>1132</v>
      </c>
      <c r="G304" s="24">
        <v>430</v>
      </c>
      <c r="H304" s="25" t="s">
        <v>369</v>
      </c>
      <c r="I304" s="24">
        <v>35</v>
      </c>
      <c r="J304" s="24">
        <v>50</v>
      </c>
      <c r="K304" s="24">
        <v>42</v>
      </c>
      <c r="M304" s="26">
        <f t="shared" si="14"/>
        <v>0.67</v>
      </c>
      <c r="N304" s="26">
        <f t="shared" si="15"/>
        <v>0.255</v>
      </c>
      <c r="O304" s="25" t="s">
        <v>369</v>
      </c>
      <c r="P304" s="26">
        <f t="shared" si="16"/>
        <v>2.1000000000000001E-2</v>
      </c>
      <c r="Q304" s="26">
        <f t="shared" si="17"/>
        <v>0.03</v>
      </c>
      <c r="R304" s="26">
        <f t="shared" si="18"/>
        <v>2.5000000000000001E-2</v>
      </c>
    </row>
    <row r="305" spans="1:18">
      <c r="A305" s="23">
        <v>290</v>
      </c>
      <c r="B305" s="23" t="s">
        <v>339</v>
      </c>
      <c r="C305" s="2" t="s">
        <v>382</v>
      </c>
      <c r="D305" s="23"/>
      <c r="E305" s="24">
        <v>2533</v>
      </c>
      <c r="F305" s="24">
        <v>2397</v>
      </c>
      <c r="G305" s="24">
        <v>4</v>
      </c>
      <c r="H305" s="25" t="s">
        <v>369</v>
      </c>
      <c r="I305" s="24">
        <v>65</v>
      </c>
      <c r="J305" s="24">
        <v>17</v>
      </c>
      <c r="K305" s="24">
        <v>50</v>
      </c>
      <c r="M305" s="26">
        <f t="shared" ref="M305:M366" si="19">ROUND(F305/$E305,3)</f>
        <v>0.94599999999999995</v>
      </c>
      <c r="N305" s="26">
        <f t="shared" ref="N305:N366" si="20">ROUND(G305/$E305,3)</f>
        <v>2E-3</v>
      </c>
      <c r="O305" s="25" t="s">
        <v>369</v>
      </c>
      <c r="P305" s="26">
        <f t="shared" ref="P305:P366" si="21">ROUND(I305/$E305,3)</f>
        <v>2.5999999999999999E-2</v>
      </c>
      <c r="Q305" s="26">
        <f t="shared" ref="Q305:Q366" si="22">ROUND(J305/$E305,3)</f>
        <v>7.0000000000000001E-3</v>
      </c>
      <c r="R305" s="26">
        <f t="shared" ref="R305:R366" si="23">ROUND(K305/$E305,3)</f>
        <v>0.02</v>
      </c>
    </row>
    <row r="306" spans="1:18">
      <c r="A306" s="23">
        <v>291</v>
      </c>
      <c r="B306" s="23" t="s">
        <v>99</v>
      </c>
      <c r="C306" s="2" t="s">
        <v>385</v>
      </c>
      <c r="D306" s="23"/>
      <c r="E306" s="24">
        <v>6591</v>
      </c>
      <c r="F306" s="24">
        <v>5511</v>
      </c>
      <c r="G306" s="24">
        <v>615</v>
      </c>
      <c r="H306" s="25" t="s">
        <v>369</v>
      </c>
      <c r="I306" s="24">
        <v>278</v>
      </c>
      <c r="J306" s="24">
        <v>79</v>
      </c>
      <c r="K306" s="24">
        <v>108</v>
      </c>
      <c r="M306" s="26">
        <f t="shared" si="19"/>
        <v>0.83599999999999997</v>
      </c>
      <c r="N306" s="26">
        <f t="shared" si="20"/>
        <v>9.2999999999999999E-2</v>
      </c>
      <c r="O306" s="25" t="s">
        <v>369</v>
      </c>
      <c r="P306" s="26">
        <f t="shared" si="21"/>
        <v>4.2000000000000003E-2</v>
      </c>
      <c r="Q306" s="26">
        <f t="shared" si="22"/>
        <v>1.2E-2</v>
      </c>
      <c r="R306" s="26">
        <f t="shared" si="23"/>
        <v>1.6E-2</v>
      </c>
    </row>
    <row r="307" spans="1:18">
      <c r="A307" s="23">
        <v>292</v>
      </c>
      <c r="B307" s="23" t="s">
        <v>75</v>
      </c>
      <c r="C307" s="2" t="s">
        <v>382</v>
      </c>
      <c r="D307" s="23"/>
      <c r="E307" s="24">
        <v>7061</v>
      </c>
      <c r="F307" s="24">
        <v>6865</v>
      </c>
      <c r="G307" s="24">
        <v>30</v>
      </c>
      <c r="H307" s="25" t="s">
        <v>369</v>
      </c>
      <c r="I307" s="24">
        <v>58</v>
      </c>
      <c r="J307" s="24">
        <v>39</v>
      </c>
      <c r="K307" s="24">
        <v>69</v>
      </c>
      <c r="M307" s="26">
        <f t="shared" si="19"/>
        <v>0.97199999999999998</v>
      </c>
      <c r="N307" s="26">
        <f t="shared" si="20"/>
        <v>4.0000000000000001E-3</v>
      </c>
      <c r="O307" s="25" t="s">
        <v>369</v>
      </c>
      <c r="P307" s="26">
        <f t="shared" si="21"/>
        <v>8.0000000000000002E-3</v>
      </c>
      <c r="Q307" s="26">
        <f t="shared" si="22"/>
        <v>6.0000000000000001E-3</v>
      </c>
      <c r="R307" s="26">
        <f t="shared" si="23"/>
        <v>0.01</v>
      </c>
    </row>
    <row r="308" spans="1:18">
      <c r="A308" s="23">
        <v>293</v>
      </c>
      <c r="B308" s="23" t="s">
        <v>53</v>
      </c>
      <c r="C308" s="2" t="s">
        <v>382</v>
      </c>
      <c r="D308" s="23"/>
      <c r="E308" s="24">
        <v>19844</v>
      </c>
      <c r="F308" s="24">
        <v>18101</v>
      </c>
      <c r="G308" s="24">
        <v>398</v>
      </c>
      <c r="H308" s="25" t="s">
        <v>369</v>
      </c>
      <c r="I308" s="24">
        <v>956</v>
      </c>
      <c r="J308" s="24">
        <v>126</v>
      </c>
      <c r="K308" s="24">
        <v>263</v>
      </c>
      <c r="M308" s="26">
        <f t="shared" si="19"/>
        <v>0.91200000000000003</v>
      </c>
      <c r="N308" s="26">
        <f t="shared" si="20"/>
        <v>0.02</v>
      </c>
      <c r="O308" s="25" t="s">
        <v>369</v>
      </c>
      <c r="P308" s="26">
        <f t="shared" si="21"/>
        <v>4.8000000000000001E-2</v>
      </c>
      <c r="Q308" s="26">
        <f t="shared" si="22"/>
        <v>6.0000000000000001E-3</v>
      </c>
      <c r="R308" s="26">
        <f t="shared" si="23"/>
        <v>1.2999999999999999E-2</v>
      </c>
    </row>
    <row r="309" spans="1:18">
      <c r="A309" s="23">
        <v>294</v>
      </c>
      <c r="B309" s="23" t="s">
        <v>307</v>
      </c>
      <c r="C309" s="2" t="s">
        <v>382</v>
      </c>
      <c r="D309" s="23"/>
      <c r="E309" s="24">
        <v>2635</v>
      </c>
      <c r="F309" s="24">
        <v>2362</v>
      </c>
      <c r="G309" s="24">
        <v>0</v>
      </c>
      <c r="H309" s="25" t="s">
        <v>369</v>
      </c>
      <c r="I309" s="24">
        <v>187</v>
      </c>
      <c r="J309" s="24">
        <v>26</v>
      </c>
      <c r="K309" s="24">
        <v>60</v>
      </c>
      <c r="M309" s="26">
        <f t="shared" si="19"/>
        <v>0.89600000000000002</v>
      </c>
      <c r="N309" s="26">
        <f t="shared" si="20"/>
        <v>0</v>
      </c>
      <c r="O309" s="25" t="s">
        <v>369</v>
      </c>
      <c r="P309" s="26">
        <f t="shared" si="21"/>
        <v>7.0999999999999994E-2</v>
      </c>
      <c r="Q309" s="26">
        <f t="shared" si="22"/>
        <v>0.01</v>
      </c>
      <c r="R309" s="26">
        <f t="shared" si="23"/>
        <v>2.3E-2</v>
      </c>
    </row>
    <row r="310" spans="1:18">
      <c r="A310" s="23">
        <v>295</v>
      </c>
      <c r="B310" s="23" t="s">
        <v>209</v>
      </c>
      <c r="C310" s="2" t="s">
        <v>382</v>
      </c>
      <c r="D310" s="23"/>
      <c r="E310" s="24">
        <v>11283</v>
      </c>
      <c r="F310" s="24">
        <v>10548</v>
      </c>
      <c r="G310" s="24">
        <v>199</v>
      </c>
      <c r="H310" s="25" t="s">
        <v>369</v>
      </c>
      <c r="I310" s="24">
        <v>345</v>
      </c>
      <c r="J310" s="24">
        <v>58</v>
      </c>
      <c r="K310" s="24">
        <v>133</v>
      </c>
      <c r="M310" s="26">
        <f t="shared" si="19"/>
        <v>0.93500000000000005</v>
      </c>
      <c r="N310" s="26">
        <f t="shared" si="20"/>
        <v>1.7999999999999999E-2</v>
      </c>
      <c r="O310" s="25" t="s">
        <v>369</v>
      </c>
      <c r="P310" s="26">
        <f t="shared" si="21"/>
        <v>3.1E-2</v>
      </c>
      <c r="Q310" s="26">
        <f t="shared" si="22"/>
        <v>5.0000000000000001E-3</v>
      </c>
      <c r="R310" s="26">
        <f t="shared" si="23"/>
        <v>1.2E-2</v>
      </c>
    </row>
    <row r="311" spans="1:18">
      <c r="A311" s="23">
        <v>296</v>
      </c>
      <c r="B311" s="23" t="s">
        <v>63</v>
      </c>
      <c r="C311" s="2" t="s">
        <v>382</v>
      </c>
      <c r="D311" s="23"/>
      <c r="E311" s="24">
        <v>1354</v>
      </c>
      <c r="F311" s="24">
        <v>990</v>
      </c>
      <c r="G311" s="24">
        <v>9</v>
      </c>
      <c r="H311" s="25" t="s">
        <v>369</v>
      </c>
      <c r="I311" s="24">
        <v>253</v>
      </c>
      <c r="J311" s="24">
        <v>58</v>
      </c>
      <c r="K311" s="24">
        <v>44</v>
      </c>
      <c r="M311" s="26">
        <f t="shared" si="19"/>
        <v>0.73099999999999998</v>
      </c>
      <c r="N311" s="26">
        <f t="shared" si="20"/>
        <v>7.0000000000000001E-3</v>
      </c>
      <c r="O311" s="25" t="s">
        <v>369</v>
      </c>
      <c r="P311" s="26">
        <f t="shared" si="21"/>
        <v>0.187</v>
      </c>
      <c r="Q311" s="26">
        <f t="shared" si="22"/>
        <v>4.2999999999999997E-2</v>
      </c>
      <c r="R311" s="26">
        <f t="shared" si="23"/>
        <v>3.2000000000000001E-2</v>
      </c>
    </row>
    <row r="312" spans="1:18">
      <c r="A312" s="23">
        <v>297</v>
      </c>
      <c r="B312" s="23" t="s">
        <v>152</v>
      </c>
      <c r="C312" s="2" t="s">
        <v>382</v>
      </c>
      <c r="D312" s="23"/>
      <c r="E312" s="24">
        <v>110</v>
      </c>
      <c r="F312" s="24">
        <v>85</v>
      </c>
      <c r="G312" s="24">
        <v>4</v>
      </c>
      <c r="H312" s="25" t="s">
        <v>369</v>
      </c>
      <c r="I312" s="24">
        <v>6</v>
      </c>
      <c r="J312" s="24">
        <v>5</v>
      </c>
      <c r="K312" s="24">
        <v>10</v>
      </c>
      <c r="M312" s="26">
        <f t="shared" si="19"/>
        <v>0.77300000000000002</v>
      </c>
      <c r="N312" s="26">
        <f t="shared" si="20"/>
        <v>3.5999999999999997E-2</v>
      </c>
      <c r="O312" s="25" t="s">
        <v>369</v>
      </c>
      <c r="P312" s="26">
        <f t="shared" si="21"/>
        <v>5.5E-2</v>
      </c>
      <c r="Q312" s="26">
        <f t="shared" si="22"/>
        <v>4.4999999999999998E-2</v>
      </c>
      <c r="R312" s="26">
        <f t="shared" si="23"/>
        <v>9.0999999999999998E-2</v>
      </c>
    </row>
    <row r="313" spans="1:18">
      <c r="A313" s="23">
        <v>298</v>
      </c>
      <c r="B313" s="23" t="s">
        <v>117</v>
      </c>
      <c r="C313" s="2" t="s">
        <v>385</v>
      </c>
      <c r="D313" s="23"/>
      <c r="E313" s="24">
        <v>2654</v>
      </c>
      <c r="F313" s="24">
        <v>2380</v>
      </c>
      <c r="G313" s="24">
        <v>46</v>
      </c>
      <c r="H313" s="25" t="s">
        <v>369</v>
      </c>
      <c r="I313" s="24">
        <v>113</v>
      </c>
      <c r="J313" s="24">
        <v>36</v>
      </c>
      <c r="K313" s="24">
        <v>79</v>
      </c>
      <c r="M313" s="26">
        <f t="shared" si="19"/>
        <v>0.89700000000000002</v>
      </c>
      <c r="N313" s="26">
        <f t="shared" si="20"/>
        <v>1.7000000000000001E-2</v>
      </c>
      <c r="O313" s="25" t="s">
        <v>369</v>
      </c>
      <c r="P313" s="26">
        <f t="shared" si="21"/>
        <v>4.2999999999999997E-2</v>
      </c>
      <c r="Q313" s="26">
        <f t="shared" si="22"/>
        <v>1.4E-2</v>
      </c>
      <c r="R313" s="26">
        <f t="shared" si="23"/>
        <v>0.03</v>
      </c>
    </row>
    <row r="314" spans="1:18">
      <c r="A314" s="23">
        <v>299</v>
      </c>
      <c r="B314" s="23" t="s">
        <v>205</v>
      </c>
      <c r="C314" s="2" t="s">
        <v>382</v>
      </c>
      <c r="D314" s="23"/>
      <c r="E314" s="24">
        <v>3255</v>
      </c>
      <c r="F314" s="24">
        <v>3111</v>
      </c>
      <c r="G314" s="24">
        <v>14</v>
      </c>
      <c r="H314" s="25" t="s">
        <v>369</v>
      </c>
      <c r="I314" s="24">
        <v>82</v>
      </c>
      <c r="J314" s="24">
        <v>17</v>
      </c>
      <c r="K314" s="24">
        <v>31</v>
      </c>
      <c r="M314" s="26">
        <f t="shared" si="19"/>
        <v>0.95599999999999996</v>
      </c>
      <c r="N314" s="26">
        <f t="shared" si="20"/>
        <v>4.0000000000000001E-3</v>
      </c>
      <c r="O314" s="25" t="s">
        <v>369</v>
      </c>
      <c r="P314" s="26">
        <f t="shared" si="21"/>
        <v>2.5000000000000001E-2</v>
      </c>
      <c r="Q314" s="26">
        <f t="shared" si="22"/>
        <v>5.0000000000000001E-3</v>
      </c>
      <c r="R314" s="26">
        <f t="shared" si="23"/>
        <v>0.01</v>
      </c>
    </row>
    <row r="315" spans="1:18">
      <c r="A315" s="23">
        <v>300</v>
      </c>
      <c r="B315" s="23" t="s">
        <v>66</v>
      </c>
      <c r="C315" s="2" t="s">
        <v>382</v>
      </c>
      <c r="D315" s="23"/>
      <c r="E315" s="24">
        <v>559</v>
      </c>
      <c r="F315" s="24">
        <v>433</v>
      </c>
      <c r="G315" s="24">
        <v>2</v>
      </c>
      <c r="H315" s="25" t="s">
        <v>369</v>
      </c>
      <c r="I315" s="24">
        <v>73</v>
      </c>
      <c r="J315" s="24">
        <v>13</v>
      </c>
      <c r="K315" s="24">
        <v>38</v>
      </c>
      <c r="M315" s="26">
        <f t="shared" si="19"/>
        <v>0.77500000000000002</v>
      </c>
      <c r="N315" s="26">
        <f t="shared" si="20"/>
        <v>4.0000000000000001E-3</v>
      </c>
      <c r="O315" s="25" t="s">
        <v>369</v>
      </c>
      <c r="P315" s="26">
        <f t="shared" si="21"/>
        <v>0.13100000000000001</v>
      </c>
      <c r="Q315" s="26">
        <f t="shared" si="22"/>
        <v>2.3E-2</v>
      </c>
      <c r="R315" s="26">
        <f t="shared" si="23"/>
        <v>6.8000000000000005E-2</v>
      </c>
    </row>
    <row r="316" spans="1:18">
      <c r="A316" s="23">
        <v>301</v>
      </c>
      <c r="B316" s="23" t="s">
        <v>212</v>
      </c>
      <c r="C316" s="2" t="s">
        <v>382</v>
      </c>
      <c r="D316" s="23"/>
      <c r="E316" s="24">
        <v>2810</v>
      </c>
      <c r="F316" s="24">
        <v>2665</v>
      </c>
      <c r="G316" s="24">
        <v>24</v>
      </c>
      <c r="H316" s="25" t="s">
        <v>369</v>
      </c>
      <c r="I316" s="24">
        <v>73</v>
      </c>
      <c r="J316" s="24">
        <v>19</v>
      </c>
      <c r="K316" s="24">
        <v>29</v>
      </c>
      <c r="M316" s="26">
        <f t="shared" si="19"/>
        <v>0.94799999999999995</v>
      </c>
      <c r="N316" s="26">
        <f t="shared" si="20"/>
        <v>8.9999999999999993E-3</v>
      </c>
      <c r="O316" s="25" t="s">
        <v>369</v>
      </c>
      <c r="P316" s="26">
        <f t="shared" si="21"/>
        <v>2.5999999999999999E-2</v>
      </c>
      <c r="Q316" s="26">
        <f t="shared" si="22"/>
        <v>7.0000000000000001E-3</v>
      </c>
      <c r="R316" s="26">
        <f t="shared" si="23"/>
        <v>0.01</v>
      </c>
    </row>
    <row r="317" spans="1:18">
      <c r="A317" s="23">
        <v>302</v>
      </c>
      <c r="B317" s="23" t="s">
        <v>30</v>
      </c>
      <c r="C317" s="2" t="s">
        <v>382</v>
      </c>
      <c r="D317" s="23"/>
      <c r="E317" s="24">
        <v>182</v>
      </c>
      <c r="F317" s="24">
        <v>155</v>
      </c>
      <c r="G317" s="24">
        <v>3</v>
      </c>
      <c r="H317" s="25" t="s">
        <v>369</v>
      </c>
      <c r="I317" s="24">
        <v>8</v>
      </c>
      <c r="J317" s="24">
        <v>0</v>
      </c>
      <c r="K317" s="24">
        <v>16</v>
      </c>
      <c r="M317" s="26">
        <f t="shared" si="19"/>
        <v>0.85199999999999998</v>
      </c>
      <c r="N317" s="26">
        <f t="shared" si="20"/>
        <v>1.6E-2</v>
      </c>
      <c r="O317" s="25" t="s">
        <v>369</v>
      </c>
      <c r="P317" s="26">
        <f t="shared" si="21"/>
        <v>4.3999999999999997E-2</v>
      </c>
      <c r="Q317" s="26">
        <f t="shared" si="22"/>
        <v>0</v>
      </c>
      <c r="R317" s="26">
        <f t="shared" si="23"/>
        <v>8.7999999999999995E-2</v>
      </c>
    </row>
    <row r="318" spans="1:18">
      <c r="A318" s="23">
        <v>303</v>
      </c>
      <c r="B318" s="23" t="s">
        <v>344</v>
      </c>
      <c r="C318" s="2" t="s">
        <v>382</v>
      </c>
      <c r="D318" s="23"/>
      <c r="E318" s="24">
        <v>1849</v>
      </c>
      <c r="F318" s="24">
        <v>1742</v>
      </c>
      <c r="G318" s="24">
        <v>0</v>
      </c>
      <c r="H318" s="25" t="s">
        <v>369</v>
      </c>
      <c r="I318" s="24">
        <v>26</v>
      </c>
      <c r="J318" s="24">
        <v>51</v>
      </c>
      <c r="K318" s="24">
        <v>30</v>
      </c>
      <c r="M318" s="26">
        <f t="shared" si="19"/>
        <v>0.94199999999999995</v>
      </c>
      <c r="N318" s="26">
        <f t="shared" si="20"/>
        <v>0</v>
      </c>
      <c r="O318" s="25" t="s">
        <v>369</v>
      </c>
      <c r="P318" s="26">
        <f t="shared" si="21"/>
        <v>1.4E-2</v>
      </c>
      <c r="Q318" s="26">
        <f t="shared" si="22"/>
        <v>2.8000000000000001E-2</v>
      </c>
      <c r="R318" s="26">
        <f t="shared" si="23"/>
        <v>1.6E-2</v>
      </c>
    </row>
    <row r="319" spans="1:18">
      <c r="A319" s="23">
        <v>304</v>
      </c>
      <c r="B319" s="23" t="s">
        <v>309</v>
      </c>
      <c r="C319" s="2" t="s">
        <v>382</v>
      </c>
      <c r="D319" s="23"/>
      <c r="E319" s="24">
        <v>3722</v>
      </c>
      <c r="F319" s="24">
        <v>3493</v>
      </c>
      <c r="G319" s="24">
        <v>23</v>
      </c>
      <c r="H319" s="25" t="s">
        <v>369</v>
      </c>
      <c r="I319" s="24">
        <v>164</v>
      </c>
      <c r="J319" s="24">
        <v>25</v>
      </c>
      <c r="K319" s="24">
        <v>17</v>
      </c>
      <c r="M319" s="26">
        <f t="shared" si="19"/>
        <v>0.93799999999999994</v>
      </c>
      <c r="N319" s="26">
        <f t="shared" si="20"/>
        <v>6.0000000000000001E-3</v>
      </c>
      <c r="O319" s="25" t="s">
        <v>369</v>
      </c>
      <c r="P319" s="26">
        <f t="shared" si="21"/>
        <v>4.3999999999999997E-2</v>
      </c>
      <c r="Q319" s="26">
        <f t="shared" si="22"/>
        <v>7.0000000000000001E-3</v>
      </c>
      <c r="R319" s="26">
        <f t="shared" si="23"/>
        <v>5.0000000000000001E-3</v>
      </c>
    </row>
    <row r="320" spans="1:18">
      <c r="A320" s="23">
        <v>305</v>
      </c>
      <c r="B320" s="23" t="s">
        <v>213</v>
      </c>
      <c r="C320" s="2" t="s">
        <v>385</v>
      </c>
      <c r="D320" s="23"/>
      <c r="E320" s="24">
        <v>12103</v>
      </c>
      <c r="F320" s="24">
        <v>10425</v>
      </c>
      <c r="G320" s="24">
        <v>772</v>
      </c>
      <c r="H320" s="25" t="s">
        <v>369</v>
      </c>
      <c r="I320" s="24">
        <v>641</v>
      </c>
      <c r="J320" s="24">
        <v>129</v>
      </c>
      <c r="K320" s="24">
        <v>136</v>
      </c>
      <c r="M320" s="26">
        <f t="shared" si="19"/>
        <v>0.86099999999999999</v>
      </c>
      <c r="N320" s="26">
        <f t="shared" si="20"/>
        <v>6.4000000000000001E-2</v>
      </c>
      <c r="O320" s="25" t="s">
        <v>369</v>
      </c>
      <c r="P320" s="26">
        <f t="shared" si="21"/>
        <v>5.2999999999999999E-2</v>
      </c>
      <c r="Q320" s="26">
        <f t="shared" si="22"/>
        <v>1.0999999999999999E-2</v>
      </c>
      <c r="R320" s="26">
        <f t="shared" si="23"/>
        <v>1.0999999999999999E-2</v>
      </c>
    </row>
    <row r="321" spans="1:18">
      <c r="A321" s="23">
        <v>306</v>
      </c>
      <c r="B321" s="23" t="s">
        <v>153</v>
      </c>
      <c r="C321" s="2" t="s">
        <v>382</v>
      </c>
      <c r="D321" s="23"/>
      <c r="E321" s="24">
        <v>463</v>
      </c>
      <c r="F321" s="24">
        <v>435</v>
      </c>
      <c r="G321" s="24">
        <v>0</v>
      </c>
      <c r="H321" s="25" t="s">
        <v>369</v>
      </c>
      <c r="I321" s="24">
        <v>7</v>
      </c>
      <c r="J321" s="24">
        <v>7</v>
      </c>
      <c r="K321" s="24">
        <v>14</v>
      </c>
      <c r="M321" s="26">
        <f t="shared" si="19"/>
        <v>0.94</v>
      </c>
      <c r="N321" s="26">
        <f t="shared" si="20"/>
        <v>0</v>
      </c>
      <c r="O321" s="25" t="s">
        <v>369</v>
      </c>
      <c r="P321" s="26">
        <f t="shared" si="21"/>
        <v>1.4999999999999999E-2</v>
      </c>
      <c r="Q321" s="26">
        <f t="shared" si="22"/>
        <v>1.4999999999999999E-2</v>
      </c>
      <c r="R321" s="26">
        <f t="shared" si="23"/>
        <v>0.03</v>
      </c>
    </row>
    <row r="322" spans="1:18">
      <c r="A322" s="23">
        <v>307</v>
      </c>
      <c r="B322" s="23" t="s">
        <v>230</v>
      </c>
      <c r="C322" s="2" t="s">
        <v>385</v>
      </c>
      <c r="D322" s="23"/>
      <c r="E322" s="24">
        <v>8880</v>
      </c>
      <c r="F322" s="24">
        <v>7965</v>
      </c>
      <c r="G322" s="24">
        <v>496</v>
      </c>
      <c r="H322" s="25" t="s">
        <v>369</v>
      </c>
      <c r="I322" s="24">
        <v>288</v>
      </c>
      <c r="J322" s="24">
        <v>56</v>
      </c>
      <c r="K322" s="24">
        <v>75</v>
      </c>
      <c r="M322" s="26">
        <f t="shared" si="19"/>
        <v>0.89700000000000002</v>
      </c>
      <c r="N322" s="26">
        <f t="shared" si="20"/>
        <v>5.6000000000000001E-2</v>
      </c>
      <c r="O322" s="25" t="s">
        <v>369</v>
      </c>
      <c r="P322" s="26">
        <f t="shared" si="21"/>
        <v>3.2000000000000001E-2</v>
      </c>
      <c r="Q322" s="26">
        <f t="shared" si="22"/>
        <v>6.0000000000000001E-3</v>
      </c>
      <c r="R322" s="26">
        <f t="shared" si="23"/>
        <v>8.0000000000000002E-3</v>
      </c>
    </row>
    <row r="323" spans="1:18">
      <c r="A323" s="23">
        <v>308</v>
      </c>
      <c r="B323" s="23" t="s">
        <v>206</v>
      </c>
      <c r="C323" s="2" t="s">
        <v>385</v>
      </c>
      <c r="D323" s="23"/>
      <c r="E323" s="24">
        <v>29545</v>
      </c>
      <c r="F323" s="24">
        <v>23860</v>
      </c>
      <c r="G323" s="24">
        <v>1681</v>
      </c>
      <c r="H323" s="25" t="s">
        <v>369</v>
      </c>
      <c r="I323" s="24">
        <v>3460</v>
      </c>
      <c r="J323" s="24">
        <v>308</v>
      </c>
      <c r="K323" s="24">
        <v>236</v>
      </c>
      <c r="M323" s="26">
        <f t="shared" si="19"/>
        <v>0.80800000000000005</v>
      </c>
      <c r="N323" s="26">
        <f t="shared" si="20"/>
        <v>5.7000000000000002E-2</v>
      </c>
      <c r="O323" s="25" t="s">
        <v>369</v>
      </c>
      <c r="P323" s="26">
        <f t="shared" si="21"/>
        <v>0.11700000000000001</v>
      </c>
      <c r="Q323" s="26">
        <f t="shared" si="22"/>
        <v>0.01</v>
      </c>
      <c r="R323" s="26">
        <f t="shared" si="23"/>
        <v>8.0000000000000002E-3</v>
      </c>
    </row>
    <row r="324" spans="1:18">
      <c r="A324" s="23">
        <v>309</v>
      </c>
      <c r="B324" s="23" t="s">
        <v>189</v>
      </c>
      <c r="C324" s="2" t="s">
        <v>382</v>
      </c>
      <c r="D324" s="23"/>
      <c r="E324" s="24">
        <v>4027</v>
      </c>
      <c r="F324" s="24">
        <v>3529</v>
      </c>
      <c r="G324" s="24">
        <v>58</v>
      </c>
      <c r="H324" s="25" t="s">
        <v>369</v>
      </c>
      <c r="I324" s="24">
        <v>339</v>
      </c>
      <c r="J324" s="24">
        <v>24</v>
      </c>
      <c r="K324" s="24">
        <v>77</v>
      </c>
      <c r="M324" s="26">
        <f t="shared" si="19"/>
        <v>0.876</v>
      </c>
      <c r="N324" s="26">
        <f t="shared" si="20"/>
        <v>1.4E-2</v>
      </c>
      <c r="O324" s="25" t="s">
        <v>369</v>
      </c>
      <c r="P324" s="26">
        <f t="shared" si="21"/>
        <v>8.4000000000000005E-2</v>
      </c>
      <c r="Q324" s="26">
        <f t="shared" si="22"/>
        <v>6.0000000000000001E-3</v>
      </c>
      <c r="R324" s="26">
        <f t="shared" si="23"/>
        <v>1.9E-2</v>
      </c>
    </row>
    <row r="325" spans="1:18">
      <c r="A325" s="23">
        <v>310</v>
      </c>
      <c r="B325" s="23" t="s">
        <v>254</v>
      </c>
      <c r="C325" s="2" t="s">
        <v>382</v>
      </c>
      <c r="D325" s="23"/>
      <c r="E325" s="24">
        <v>6540</v>
      </c>
      <c r="F325" s="24">
        <v>6078</v>
      </c>
      <c r="G325" s="24">
        <v>111</v>
      </c>
      <c r="H325" s="25" t="s">
        <v>369</v>
      </c>
      <c r="I325" s="24">
        <v>241</v>
      </c>
      <c r="J325" s="24">
        <v>48</v>
      </c>
      <c r="K325" s="24">
        <v>62</v>
      </c>
      <c r="M325" s="26">
        <f t="shared" si="19"/>
        <v>0.92900000000000005</v>
      </c>
      <c r="N325" s="26">
        <f t="shared" si="20"/>
        <v>1.7000000000000001E-2</v>
      </c>
      <c r="O325" s="25" t="s">
        <v>369</v>
      </c>
      <c r="P325" s="26">
        <f t="shared" si="21"/>
        <v>3.6999999999999998E-2</v>
      </c>
      <c r="Q325" s="26">
        <f t="shared" si="22"/>
        <v>7.0000000000000001E-3</v>
      </c>
      <c r="R325" s="26">
        <f t="shared" si="23"/>
        <v>8.9999999999999993E-3</v>
      </c>
    </row>
    <row r="326" spans="1:18">
      <c r="A326" s="23">
        <v>311</v>
      </c>
      <c r="B326" s="23" t="s">
        <v>310</v>
      </c>
      <c r="C326" s="2" t="s">
        <v>382</v>
      </c>
      <c r="D326" s="23"/>
      <c r="E326" s="24">
        <v>1587</v>
      </c>
      <c r="F326" s="24">
        <v>1262</v>
      </c>
      <c r="G326" s="24">
        <v>25</v>
      </c>
      <c r="H326" s="25" t="s">
        <v>369</v>
      </c>
      <c r="I326" s="24">
        <v>278</v>
      </c>
      <c r="J326" s="24">
        <v>22</v>
      </c>
      <c r="K326" s="24">
        <v>0</v>
      </c>
      <c r="M326" s="26">
        <f t="shared" si="19"/>
        <v>0.79500000000000004</v>
      </c>
      <c r="N326" s="26">
        <f t="shared" si="20"/>
        <v>1.6E-2</v>
      </c>
      <c r="O326" s="25" t="s">
        <v>369</v>
      </c>
      <c r="P326" s="26">
        <f t="shared" si="21"/>
        <v>0.17499999999999999</v>
      </c>
      <c r="Q326" s="26">
        <f t="shared" si="22"/>
        <v>1.4E-2</v>
      </c>
      <c r="R326" s="26">
        <f t="shared" si="23"/>
        <v>0</v>
      </c>
    </row>
    <row r="327" spans="1:18">
      <c r="A327" s="23">
        <v>312</v>
      </c>
      <c r="B327" s="23" t="s">
        <v>90</v>
      </c>
      <c r="C327" s="2" t="s">
        <v>382</v>
      </c>
      <c r="D327" s="23"/>
      <c r="E327" s="24">
        <v>234</v>
      </c>
      <c r="F327" s="24">
        <v>205</v>
      </c>
      <c r="G327" s="24">
        <v>2</v>
      </c>
      <c r="H327" s="25" t="s">
        <v>369</v>
      </c>
      <c r="I327" s="24">
        <v>8</v>
      </c>
      <c r="J327" s="24">
        <v>4</v>
      </c>
      <c r="K327" s="24">
        <v>15</v>
      </c>
      <c r="M327" s="26">
        <f t="shared" si="19"/>
        <v>0.876</v>
      </c>
      <c r="N327" s="26">
        <f t="shared" si="20"/>
        <v>8.9999999999999993E-3</v>
      </c>
      <c r="O327" s="25" t="s">
        <v>369</v>
      </c>
      <c r="P327" s="26">
        <f t="shared" si="21"/>
        <v>3.4000000000000002E-2</v>
      </c>
      <c r="Q327" s="26">
        <f t="shared" si="22"/>
        <v>1.7000000000000001E-2</v>
      </c>
      <c r="R327" s="26">
        <f t="shared" si="23"/>
        <v>6.4000000000000001E-2</v>
      </c>
    </row>
    <row r="328" spans="1:18">
      <c r="A328" s="23">
        <v>313</v>
      </c>
      <c r="B328" s="23" t="s">
        <v>31</v>
      </c>
      <c r="C328" s="2" t="s">
        <v>382</v>
      </c>
      <c r="D328" s="23"/>
      <c r="E328" s="24">
        <v>252</v>
      </c>
      <c r="F328" s="24">
        <v>219</v>
      </c>
      <c r="G328" s="24">
        <v>11</v>
      </c>
      <c r="H328" s="25" t="s">
        <v>369</v>
      </c>
      <c r="I328" s="24">
        <v>13</v>
      </c>
      <c r="J328" s="24">
        <v>2</v>
      </c>
      <c r="K328" s="24">
        <v>7</v>
      </c>
      <c r="M328" s="26">
        <f t="shared" si="19"/>
        <v>0.86899999999999999</v>
      </c>
      <c r="N328" s="26">
        <f t="shared" si="20"/>
        <v>4.3999999999999997E-2</v>
      </c>
      <c r="O328" s="25" t="s">
        <v>369</v>
      </c>
      <c r="P328" s="26">
        <f t="shared" si="21"/>
        <v>5.1999999999999998E-2</v>
      </c>
      <c r="Q328" s="26">
        <f t="shared" si="22"/>
        <v>8.0000000000000002E-3</v>
      </c>
      <c r="R328" s="26">
        <f t="shared" si="23"/>
        <v>2.8000000000000001E-2</v>
      </c>
    </row>
    <row r="329" spans="1:18">
      <c r="A329" s="23">
        <v>314</v>
      </c>
      <c r="B329" s="23" t="s">
        <v>217</v>
      </c>
      <c r="C329" s="2" t="s">
        <v>385</v>
      </c>
      <c r="D329" s="23"/>
      <c r="E329" s="24">
        <v>18175</v>
      </c>
      <c r="F329" s="24">
        <v>13316</v>
      </c>
      <c r="G329" s="24">
        <v>3087</v>
      </c>
      <c r="H329" s="25" t="s">
        <v>369</v>
      </c>
      <c r="I329" s="24">
        <v>1305</v>
      </c>
      <c r="J329" s="24">
        <v>219</v>
      </c>
      <c r="K329" s="24">
        <v>248</v>
      </c>
      <c r="M329" s="26">
        <f t="shared" si="19"/>
        <v>0.73299999999999998</v>
      </c>
      <c r="N329" s="26">
        <f t="shared" si="20"/>
        <v>0.17</v>
      </c>
      <c r="O329" s="25" t="s">
        <v>369</v>
      </c>
      <c r="P329" s="26">
        <f t="shared" si="21"/>
        <v>7.1999999999999995E-2</v>
      </c>
      <c r="Q329" s="26">
        <f t="shared" si="22"/>
        <v>1.2E-2</v>
      </c>
      <c r="R329" s="26">
        <f t="shared" si="23"/>
        <v>1.4E-2</v>
      </c>
    </row>
    <row r="330" spans="1:18">
      <c r="A330" s="23">
        <v>315</v>
      </c>
      <c r="B330" s="23" t="s">
        <v>210</v>
      </c>
      <c r="C330" s="2" t="s">
        <v>385</v>
      </c>
      <c r="D330" s="23"/>
      <c r="E330" s="24">
        <v>6074</v>
      </c>
      <c r="F330" s="24">
        <v>5630</v>
      </c>
      <c r="G330" s="24">
        <v>161</v>
      </c>
      <c r="H330" s="25" t="s">
        <v>369</v>
      </c>
      <c r="I330" s="24">
        <v>66</v>
      </c>
      <c r="J330" s="24">
        <v>74</v>
      </c>
      <c r="K330" s="24">
        <v>143</v>
      </c>
      <c r="M330" s="26">
        <f t="shared" si="19"/>
        <v>0.92700000000000005</v>
      </c>
      <c r="N330" s="26">
        <f t="shared" si="20"/>
        <v>2.7E-2</v>
      </c>
      <c r="O330" s="25" t="s">
        <v>369</v>
      </c>
      <c r="P330" s="26">
        <f t="shared" si="21"/>
        <v>1.0999999999999999E-2</v>
      </c>
      <c r="Q330" s="26">
        <f t="shared" si="22"/>
        <v>1.2E-2</v>
      </c>
      <c r="R330" s="26">
        <f t="shared" si="23"/>
        <v>2.4E-2</v>
      </c>
    </row>
    <row r="331" spans="1:18">
      <c r="A331" s="23">
        <v>316</v>
      </c>
      <c r="B331" s="23" t="s">
        <v>326</v>
      </c>
      <c r="C331" s="2" t="s">
        <v>382</v>
      </c>
      <c r="D331" s="23"/>
      <c r="E331" s="24">
        <v>6206</v>
      </c>
      <c r="F331" s="24">
        <v>5487</v>
      </c>
      <c r="G331" s="24">
        <v>74</v>
      </c>
      <c r="H331" s="25" t="s">
        <v>369</v>
      </c>
      <c r="I331" s="24">
        <v>547</v>
      </c>
      <c r="J331" s="24">
        <v>68</v>
      </c>
      <c r="K331" s="24">
        <v>30</v>
      </c>
      <c r="M331" s="26">
        <f t="shared" si="19"/>
        <v>0.88400000000000001</v>
      </c>
      <c r="N331" s="26">
        <f t="shared" si="20"/>
        <v>1.2E-2</v>
      </c>
      <c r="O331" s="25" t="s">
        <v>369</v>
      </c>
      <c r="P331" s="26">
        <f t="shared" si="21"/>
        <v>8.7999999999999995E-2</v>
      </c>
      <c r="Q331" s="26">
        <f t="shared" si="22"/>
        <v>1.0999999999999999E-2</v>
      </c>
      <c r="R331" s="26">
        <f t="shared" si="23"/>
        <v>5.0000000000000001E-3</v>
      </c>
    </row>
    <row r="332" spans="1:18">
      <c r="A332" s="23">
        <v>317</v>
      </c>
      <c r="B332" s="23" t="s">
        <v>268</v>
      </c>
      <c r="C332" s="2" t="s">
        <v>385</v>
      </c>
      <c r="D332" s="23"/>
      <c r="E332" s="24">
        <v>12455</v>
      </c>
      <c r="F332" s="24">
        <v>8896</v>
      </c>
      <c r="G332" s="24">
        <v>1373</v>
      </c>
      <c r="H332" s="25" t="s">
        <v>369</v>
      </c>
      <c r="I332" s="24">
        <v>1500</v>
      </c>
      <c r="J332" s="24">
        <v>158</v>
      </c>
      <c r="K332" s="24">
        <v>528</v>
      </c>
      <c r="M332" s="26">
        <f t="shared" si="19"/>
        <v>0.71399999999999997</v>
      </c>
      <c r="N332" s="26">
        <f t="shared" si="20"/>
        <v>0.11</v>
      </c>
      <c r="O332" s="25" t="s">
        <v>369</v>
      </c>
      <c r="P332" s="26">
        <f t="shared" si="21"/>
        <v>0.12</v>
      </c>
      <c r="Q332" s="26">
        <f t="shared" si="22"/>
        <v>1.2999999999999999E-2</v>
      </c>
      <c r="R332" s="26">
        <f t="shared" si="23"/>
        <v>4.2000000000000003E-2</v>
      </c>
    </row>
    <row r="333" spans="1:18">
      <c r="A333" s="23">
        <v>318</v>
      </c>
      <c r="B333" s="23" t="s">
        <v>69</v>
      </c>
      <c r="C333" s="2" t="s">
        <v>382</v>
      </c>
      <c r="D333" s="23"/>
      <c r="E333" s="24">
        <v>799</v>
      </c>
      <c r="F333" s="24">
        <v>665</v>
      </c>
      <c r="G333" s="24">
        <v>7</v>
      </c>
      <c r="H333" s="25" t="s">
        <v>369</v>
      </c>
      <c r="I333" s="24">
        <v>52</v>
      </c>
      <c r="J333" s="24">
        <v>18</v>
      </c>
      <c r="K333" s="24">
        <v>57</v>
      </c>
      <c r="M333" s="26">
        <f t="shared" si="19"/>
        <v>0.83199999999999996</v>
      </c>
      <c r="N333" s="26">
        <f t="shared" si="20"/>
        <v>8.9999999999999993E-3</v>
      </c>
      <c r="O333" s="25" t="s">
        <v>369</v>
      </c>
      <c r="P333" s="26">
        <f t="shared" si="21"/>
        <v>6.5000000000000002E-2</v>
      </c>
      <c r="Q333" s="26">
        <f t="shared" si="22"/>
        <v>2.3E-2</v>
      </c>
      <c r="R333" s="26">
        <f t="shared" si="23"/>
        <v>7.0999999999999994E-2</v>
      </c>
    </row>
    <row r="334" spans="1:18">
      <c r="A334" s="23">
        <v>319</v>
      </c>
      <c r="B334" s="23" t="s">
        <v>95</v>
      </c>
      <c r="C334" s="2" t="s">
        <v>382</v>
      </c>
      <c r="D334" s="23"/>
      <c r="E334" s="24">
        <v>329</v>
      </c>
      <c r="F334" s="24">
        <v>287</v>
      </c>
      <c r="G334" s="24">
        <v>0</v>
      </c>
      <c r="H334" s="25" t="s">
        <v>369</v>
      </c>
      <c r="I334" s="24">
        <v>28</v>
      </c>
      <c r="J334" s="24">
        <v>7</v>
      </c>
      <c r="K334" s="24">
        <v>7</v>
      </c>
      <c r="M334" s="26">
        <f t="shared" si="19"/>
        <v>0.872</v>
      </c>
      <c r="N334" s="26">
        <f t="shared" si="20"/>
        <v>0</v>
      </c>
      <c r="O334" s="25" t="s">
        <v>369</v>
      </c>
      <c r="P334" s="26">
        <f t="shared" si="21"/>
        <v>8.5000000000000006E-2</v>
      </c>
      <c r="Q334" s="26">
        <f t="shared" si="22"/>
        <v>2.1000000000000001E-2</v>
      </c>
      <c r="R334" s="26">
        <f t="shared" si="23"/>
        <v>2.1000000000000001E-2</v>
      </c>
    </row>
    <row r="335" spans="1:18">
      <c r="A335" s="23">
        <v>320</v>
      </c>
      <c r="B335" s="23" t="s">
        <v>86</v>
      </c>
      <c r="C335" s="2" t="s">
        <v>385</v>
      </c>
      <c r="D335" s="23"/>
      <c r="E335" s="24">
        <v>1834</v>
      </c>
      <c r="F335" s="24">
        <v>1375</v>
      </c>
      <c r="G335" s="24">
        <v>70</v>
      </c>
      <c r="H335" s="25" t="s">
        <v>369</v>
      </c>
      <c r="I335" s="24">
        <v>298</v>
      </c>
      <c r="J335" s="24">
        <v>8</v>
      </c>
      <c r="K335" s="24">
        <v>83</v>
      </c>
      <c r="M335" s="26">
        <f t="shared" si="19"/>
        <v>0.75</v>
      </c>
      <c r="N335" s="26">
        <f t="shared" si="20"/>
        <v>3.7999999999999999E-2</v>
      </c>
      <c r="O335" s="25" t="s">
        <v>369</v>
      </c>
      <c r="P335" s="26">
        <f t="shared" si="21"/>
        <v>0.16200000000000001</v>
      </c>
      <c r="Q335" s="26">
        <f t="shared" si="22"/>
        <v>4.0000000000000001E-3</v>
      </c>
      <c r="R335" s="26">
        <f t="shared" si="23"/>
        <v>4.4999999999999998E-2</v>
      </c>
    </row>
    <row r="336" spans="1:18">
      <c r="A336" s="23">
        <v>321</v>
      </c>
      <c r="B336" s="23" t="s">
        <v>346</v>
      </c>
      <c r="C336" s="2" t="s">
        <v>382</v>
      </c>
      <c r="D336" s="23"/>
      <c r="E336" s="24">
        <v>2944</v>
      </c>
      <c r="F336" s="24">
        <v>2763</v>
      </c>
      <c r="G336" s="24">
        <v>26</v>
      </c>
      <c r="H336" s="25" t="s">
        <v>369</v>
      </c>
      <c r="I336" s="24">
        <v>111</v>
      </c>
      <c r="J336" s="24">
        <v>10</v>
      </c>
      <c r="K336" s="24">
        <v>34</v>
      </c>
      <c r="M336" s="26">
        <f t="shared" si="19"/>
        <v>0.93899999999999995</v>
      </c>
      <c r="N336" s="26">
        <f t="shared" si="20"/>
        <v>8.9999999999999993E-3</v>
      </c>
      <c r="O336" s="25" t="s">
        <v>369</v>
      </c>
      <c r="P336" s="26">
        <f t="shared" si="21"/>
        <v>3.7999999999999999E-2</v>
      </c>
      <c r="Q336" s="26">
        <f t="shared" si="22"/>
        <v>3.0000000000000001E-3</v>
      </c>
      <c r="R336" s="26">
        <f t="shared" si="23"/>
        <v>1.2E-2</v>
      </c>
    </row>
    <row r="337" spans="1:18">
      <c r="A337" s="23">
        <v>322</v>
      </c>
      <c r="B337" s="23" t="s">
        <v>275</v>
      </c>
      <c r="C337" s="2" t="s">
        <v>382</v>
      </c>
      <c r="D337" s="23"/>
      <c r="E337" s="24">
        <v>2824</v>
      </c>
      <c r="F337" s="24">
        <v>2692</v>
      </c>
      <c r="G337" s="24">
        <v>35</v>
      </c>
      <c r="H337" s="25" t="s">
        <v>369</v>
      </c>
      <c r="I337" s="24">
        <v>28</v>
      </c>
      <c r="J337" s="24">
        <v>27</v>
      </c>
      <c r="K337" s="24">
        <v>42</v>
      </c>
      <c r="M337" s="26">
        <f t="shared" si="19"/>
        <v>0.95299999999999996</v>
      </c>
      <c r="N337" s="26">
        <f t="shared" si="20"/>
        <v>1.2E-2</v>
      </c>
      <c r="O337" s="25" t="s">
        <v>369</v>
      </c>
      <c r="P337" s="26">
        <f t="shared" si="21"/>
        <v>0.01</v>
      </c>
      <c r="Q337" s="26">
        <f t="shared" si="22"/>
        <v>0.01</v>
      </c>
      <c r="R337" s="26">
        <f t="shared" si="23"/>
        <v>1.4999999999999999E-2</v>
      </c>
    </row>
    <row r="338" spans="1:18">
      <c r="A338" s="23">
        <v>323</v>
      </c>
      <c r="B338" s="23" t="s">
        <v>347</v>
      </c>
      <c r="C338" s="2" t="s">
        <v>382</v>
      </c>
      <c r="D338" s="23"/>
      <c r="E338" s="24">
        <v>1344</v>
      </c>
      <c r="F338" s="24">
        <v>1244</v>
      </c>
      <c r="G338" s="24">
        <v>9</v>
      </c>
      <c r="H338" s="25" t="s">
        <v>369</v>
      </c>
      <c r="I338" s="24">
        <v>66</v>
      </c>
      <c r="J338" s="24">
        <v>5</v>
      </c>
      <c r="K338" s="24">
        <v>20</v>
      </c>
      <c r="M338" s="26">
        <f t="shared" si="19"/>
        <v>0.92600000000000005</v>
      </c>
      <c r="N338" s="26">
        <f t="shared" si="20"/>
        <v>7.0000000000000001E-3</v>
      </c>
      <c r="O338" s="25" t="s">
        <v>369</v>
      </c>
      <c r="P338" s="26">
        <f t="shared" si="21"/>
        <v>4.9000000000000002E-2</v>
      </c>
      <c r="Q338" s="26">
        <f t="shared" si="22"/>
        <v>4.0000000000000001E-3</v>
      </c>
      <c r="R338" s="26">
        <f t="shared" si="23"/>
        <v>1.4999999999999999E-2</v>
      </c>
    </row>
    <row r="339" spans="1:18">
      <c r="A339" s="23">
        <v>324</v>
      </c>
      <c r="B339" s="23" t="s">
        <v>107</v>
      </c>
      <c r="C339" s="2" t="s">
        <v>382</v>
      </c>
      <c r="D339" s="23"/>
      <c r="E339" s="24">
        <v>1254</v>
      </c>
      <c r="F339" s="24">
        <v>1164</v>
      </c>
      <c r="G339" s="24">
        <v>10</v>
      </c>
      <c r="H339" s="25" t="s">
        <v>369</v>
      </c>
      <c r="I339" s="24">
        <v>31</v>
      </c>
      <c r="J339" s="24">
        <v>18</v>
      </c>
      <c r="K339" s="24">
        <v>31</v>
      </c>
      <c r="M339" s="26">
        <f t="shared" si="19"/>
        <v>0.92800000000000005</v>
      </c>
      <c r="N339" s="26">
        <f t="shared" si="20"/>
        <v>8.0000000000000002E-3</v>
      </c>
      <c r="O339" s="25" t="s">
        <v>369</v>
      </c>
      <c r="P339" s="26">
        <f t="shared" si="21"/>
        <v>2.5000000000000001E-2</v>
      </c>
      <c r="Q339" s="26">
        <f t="shared" si="22"/>
        <v>1.4E-2</v>
      </c>
      <c r="R339" s="26">
        <f t="shared" si="23"/>
        <v>2.5000000000000001E-2</v>
      </c>
    </row>
    <row r="340" spans="1:18">
      <c r="A340" s="23">
        <v>325</v>
      </c>
      <c r="B340" s="23" t="s">
        <v>142</v>
      </c>
      <c r="C340" s="2" t="s">
        <v>382</v>
      </c>
      <c r="D340" s="23"/>
      <c r="E340" s="24">
        <v>13355</v>
      </c>
      <c r="F340" s="24">
        <v>12135</v>
      </c>
      <c r="G340" s="24">
        <v>384</v>
      </c>
      <c r="H340" s="25" t="s">
        <v>369</v>
      </c>
      <c r="I340" s="24">
        <v>545</v>
      </c>
      <c r="J340" s="24">
        <v>143</v>
      </c>
      <c r="K340" s="24">
        <v>148</v>
      </c>
      <c r="M340" s="26">
        <f t="shared" si="19"/>
        <v>0.90900000000000003</v>
      </c>
      <c r="N340" s="26">
        <f t="shared" si="20"/>
        <v>2.9000000000000001E-2</v>
      </c>
      <c r="O340" s="25" t="s">
        <v>369</v>
      </c>
      <c r="P340" s="26">
        <f t="shared" si="21"/>
        <v>4.1000000000000002E-2</v>
      </c>
      <c r="Q340" s="26">
        <f t="shared" si="22"/>
        <v>1.0999999999999999E-2</v>
      </c>
      <c r="R340" s="26">
        <f t="shared" si="23"/>
        <v>1.0999999999999999E-2</v>
      </c>
    </row>
    <row r="341" spans="1:18">
      <c r="A341" s="23">
        <v>326</v>
      </c>
      <c r="B341" s="23" t="s">
        <v>4</v>
      </c>
      <c r="C341" s="2" t="s">
        <v>382</v>
      </c>
      <c r="D341" s="23"/>
      <c r="E341" s="24">
        <v>545</v>
      </c>
      <c r="F341" s="24">
        <v>468</v>
      </c>
      <c r="G341" s="24">
        <v>7</v>
      </c>
      <c r="H341" s="25" t="s">
        <v>369</v>
      </c>
      <c r="I341" s="24">
        <v>25</v>
      </c>
      <c r="J341" s="24">
        <v>7</v>
      </c>
      <c r="K341" s="24">
        <v>38</v>
      </c>
      <c r="M341" s="26">
        <f t="shared" si="19"/>
        <v>0.85899999999999999</v>
      </c>
      <c r="N341" s="26">
        <f t="shared" si="20"/>
        <v>1.2999999999999999E-2</v>
      </c>
      <c r="O341" s="25" t="s">
        <v>369</v>
      </c>
      <c r="P341" s="26">
        <f t="shared" si="21"/>
        <v>4.5999999999999999E-2</v>
      </c>
      <c r="Q341" s="26">
        <f t="shared" si="22"/>
        <v>1.2999999999999999E-2</v>
      </c>
      <c r="R341" s="26">
        <f t="shared" si="23"/>
        <v>7.0000000000000007E-2</v>
      </c>
    </row>
    <row r="342" spans="1:18">
      <c r="A342" s="23">
        <v>327</v>
      </c>
      <c r="B342" s="23" t="s">
        <v>64</v>
      </c>
      <c r="C342" s="2" t="s">
        <v>382</v>
      </c>
      <c r="D342" s="23"/>
      <c r="E342" s="24">
        <v>506</v>
      </c>
      <c r="F342" s="24">
        <v>427</v>
      </c>
      <c r="G342" s="24">
        <v>1</v>
      </c>
      <c r="H342" s="25" t="s">
        <v>369</v>
      </c>
      <c r="I342" s="24">
        <v>40</v>
      </c>
      <c r="J342" s="24">
        <v>14</v>
      </c>
      <c r="K342" s="24">
        <v>24</v>
      </c>
      <c r="M342" s="26">
        <f t="shared" si="19"/>
        <v>0.84399999999999997</v>
      </c>
      <c r="N342" s="26">
        <f t="shared" si="20"/>
        <v>2E-3</v>
      </c>
      <c r="O342" s="25" t="s">
        <v>369</v>
      </c>
      <c r="P342" s="26">
        <f t="shared" si="21"/>
        <v>7.9000000000000001E-2</v>
      </c>
      <c r="Q342" s="26">
        <f t="shared" si="22"/>
        <v>2.8000000000000001E-2</v>
      </c>
      <c r="R342" s="26">
        <f t="shared" si="23"/>
        <v>4.7E-2</v>
      </c>
    </row>
    <row r="343" spans="1:18">
      <c r="A343" s="23">
        <v>328</v>
      </c>
      <c r="B343" s="23" t="s">
        <v>293</v>
      </c>
      <c r="C343" s="2" t="s">
        <v>382</v>
      </c>
      <c r="D343" s="23"/>
      <c r="E343" s="24">
        <v>6998</v>
      </c>
      <c r="F343" s="24">
        <v>6321</v>
      </c>
      <c r="G343" s="24">
        <v>112</v>
      </c>
      <c r="H343" s="25" t="s">
        <v>369</v>
      </c>
      <c r="I343" s="24">
        <v>378</v>
      </c>
      <c r="J343" s="24">
        <v>87</v>
      </c>
      <c r="K343" s="24">
        <v>100</v>
      </c>
      <c r="M343" s="26">
        <f t="shared" si="19"/>
        <v>0.90300000000000002</v>
      </c>
      <c r="N343" s="26">
        <f t="shared" si="20"/>
        <v>1.6E-2</v>
      </c>
      <c r="O343" s="25" t="s">
        <v>369</v>
      </c>
      <c r="P343" s="26">
        <f t="shared" si="21"/>
        <v>5.3999999999999999E-2</v>
      </c>
      <c r="Q343" s="26">
        <f t="shared" si="22"/>
        <v>1.2E-2</v>
      </c>
      <c r="R343" s="26">
        <f t="shared" si="23"/>
        <v>1.4E-2</v>
      </c>
    </row>
    <row r="344" spans="1:18">
      <c r="A344" s="23">
        <v>329</v>
      </c>
      <c r="B344" s="23" t="s">
        <v>154</v>
      </c>
      <c r="C344" s="2" t="s">
        <v>382</v>
      </c>
      <c r="D344" s="23"/>
      <c r="E344" s="24">
        <v>16094</v>
      </c>
      <c r="F344" s="24">
        <v>14081</v>
      </c>
      <c r="G344" s="24">
        <v>204</v>
      </c>
      <c r="H344" s="25" t="s">
        <v>369</v>
      </c>
      <c r="I344" s="24">
        <v>1342</v>
      </c>
      <c r="J344" s="24">
        <v>267</v>
      </c>
      <c r="K344" s="24">
        <v>200</v>
      </c>
      <c r="M344" s="26">
        <f t="shared" si="19"/>
        <v>0.875</v>
      </c>
      <c r="N344" s="26">
        <f t="shared" si="20"/>
        <v>1.2999999999999999E-2</v>
      </c>
      <c r="O344" s="25" t="s">
        <v>369</v>
      </c>
      <c r="P344" s="26">
        <f t="shared" si="21"/>
        <v>8.3000000000000004E-2</v>
      </c>
      <c r="Q344" s="26">
        <f t="shared" si="22"/>
        <v>1.7000000000000001E-2</v>
      </c>
      <c r="R344" s="26">
        <f t="shared" si="23"/>
        <v>1.2E-2</v>
      </c>
    </row>
    <row r="345" spans="1:18">
      <c r="A345" s="23">
        <v>330</v>
      </c>
      <c r="B345" s="23" t="s">
        <v>245</v>
      </c>
      <c r="C345" s="2" t="s">
        <v>382</v>
      </c>
      <c r="D345" s="23"/>
      <c r="E345" s="24">
        <v>6295</v>
      </c>
      <c r="F345" s="24">
        <v>6001</v>
      </c>
      <c r="G345" s="24">
        <v>65</v>
      </c>
      <c r="H345" s="25" t="s">
        <v>369</v>
      </c>
      <c r="I345" s="24">
        <v>135</v>
      </c>
      <c r="J345" s="24">
        <v>26</v>
      </c>
      <c r="K345" s="24">
        <v>68</v>
      </c>
      <c r="M345" s="26">
        <f t="shared" si="19"/>
        <v>0.95299999999999996</v>
      </c>
      <c r="N345" s="26">
        <f t="shared" si="20"/>
        <v>0.01</v>
      </c>
      <c r="O345" s="25" t="s">
        <v>369</v>
      </c>
      <c r="P345" s="26">
        <f t="shared" si="21"/>
        <v>2.1000000000000001E-2</v>
      </c>
      <c r="Q345" s="26">
        <f t="shared" si="22"/>
        <v>4.0000000000000001E-3</v>
      </c>
      <c r="R345" s="26">
        <f t="shared" si="23"/>
        <v>1.0999999999999999E-2</v>
      </c>
    </row>
    <row r="346" spans="1:18">
      <c r="A346" s="23">
        <v>331</v>
      </c>
      <c r="B346" s="23" t="s">
        <v>156</v>
      </c>
      <c r="C346" s="2" t="s">
        <v>382</v>
      </c>
      <c r="D346" s="23"/>
      <c r="E346" s="24">
        <v>562</v>
      </c>
      <c r="F346" s="24">
        <v>527</v>
      </c>
      <c r="G346" s="24">
        <v>0</v>
      </c>
      <c r="H346" s="25" t="s">
        <v>369</v>
      </c>
      <c r="I346" s="24">
        <v>19</v>
      </c>
      <c r="J346" s="24">
        <v>10</v>
      </c>
      <c r="K346" s="24">
        <v>6</v>
      </c>
      <c r="M346" s="26">
        <f t="shared" si="19"/>
        <v>0.93799999999999994</v>
      </c>
      <c r="N346" s="26">
        <f t="shared" si="20"/>
        <v>0</v>
      </c>
      <c r="O346" s="25" t="s">
        <v>369</v>
      </c>
      <c r="P346" s="26">
        <f t="shared" si="21"/>
        <v>3.4000000000000002E-2</v>
      </c>
      <c r="Q346" s="26">
        <f t="shared" si="22"/>
        <v>1.7999999999999999E-2</v>
      </c>
      <c r="R346" s="26">
        <f t="shared" si="23"/>
        <v>1.0999999999999999E-2</v>
      </c>
    </row>
    <row r="347" spans="1:18">
      <c r="A347" s="23">
        <v>332</v>
      </c>
      <c r="B347" s="23" t="s">
        <v>349</v>
      </c>
      <c r="C347" s="2" t="s">
        <v>382</v>
      </c>
      <c r="D347" s="23"/>
      <c r="E347" s="24">
        <v>2375</v>
      </c>
      <c r="F347" s="24">
        <v>2280</v>
      </c>
      <c r="G347" s="24">
        <v>10</v>
      </c>
      <c r="H347" s="25" t="s">
        <v>369</v>
      </c>
      <c r="I347" s="24">
        <v>24</v>
      </c>
      <c r="J347" s="24">
        <v>13</v>
      </c>
      <c r="K347" s="24">
        <v>48</v>
      </c>
      <c r="M347" s="26">
        <f t="shared" si="19"/>
        <v>0.96</v>
      </c>
      <c r="N347" s="26">
        <f t="shared" si="20"/>
        <v>4.0000000000000001E-3</v>
      </c>
      <c r="O347" s="25" t="s">
        <v>369</v>
      </c>
      <c r="P347" s="26">
        <f t="shared" si="21"/>
        <v>0.01</v>
      </c>
      <c r="Q347" s="26">
        <f t="shared" si="22"/>
        <v>5.0000000000000001E-3</v>
      </c>
      <c r="R347" s="26">
        <f t="shared" si="23"/>
        <v>0.02</v>
      </c>
    </row>
    <row r="348" spans="1:18">
      <c r="A348" s="23">
        <v>333</v>
      </c>
      <c r="B348" s="23" t="s">
        <v>231</v>
      </c>
      <c r="C348" s="2" t="s">
        <v>385</v>
      </c>
      <c r="D348" s="23"/>
      <c r="E348" s="24">
        <v>5218</v>
      </c>
      <c r="F348" s="24">
        <v>4197</v>
      </c>
      <c r="G348" s="24">
        <v>334</v>
      </c>
      <c r="H348" s="25" t="s">
        <v>369</v>
      </c>
      <c r="I348" s="24">
        <v>393</v>
      </c>
      <c r="J348" s="24">
        <v>58</v>
      </c>
      <c r="K348" s="24">
        <v>236</v>
      </c>
      <c r="M348" s="26">
        <f t="shared" si="19"/>
        <v>0.80400000000000005</v>
      </c>
      <c r="N348" s="26">
        <f t="shared" si="20"/>
        <v>6.4000000000000001E-2</v>
      </c>
      <c r="O348" s="25" t="s">
        <v>369</v>
      </c>
      <c r="P348" s="26">
        <f t="shared" si="21"/>
        <v>7.4999999999999997E-2</v>
      </c>
      <c r="Q348" s="26">
        <f t="shared" si="22"/>
        <v>1.0999999999999999E-2</v>
      </c>
      <c r="R348" s="26">
        <f t="shared" si="23"/>
        <v>4.4999999999999998E-2</v>
      </c>
    </row>
    <row r="349" spans="1:18">
      <c r="A349" s="23">
        <v>334</v>
      </c>
      <c r="B349" s="23" t="s">
        <v>101</v>
      </c>
      <c r="C349" s="2" t="s">
        <v>382</v>
      </c>
      <c r="D349" s="23"/>
      <c r="E349" s="24">
        <v>6065</v>
      </c>
      <c r="F349" s="24">
        <v>5734</v>
      </c>
      <c r="G349" s="24">
        <v>31</v>
      </c>
      <c r="H349" s="25" t="s">
        <v>369</v>
      </c>
      <c r="I349" s="24">
        <v>119</v>
      </c>
      <c r="J349" s="24">
        <v>74</v>
      </c>
      <c r="K349" s="24">
        <v>107</v>
      </c>
      <c r="M349" s="26">
        <f t="shared" si="19"/>
        <v>0.94499999999999995</v>
      </c>
      <c r="N349" s="26">
        <f t="shared" si="20"/>
        <v>5.0000000000000001E-3</v>
      </c>
      <c r="O349" s="25" t="s">
        <v>369</v>
      </c>
      <c r="P349" s="26">
        <f t="shared" si="21"/>
        <v>0.02</v>
      </c>
      <c r="Q349" s="26">
        <f t="shared" si="22"/>
        <v>1.2E-2</v>
      </c>
      <c r="R349" s="26">
        <f t="shared" si="23"/>
        <v>1.7999999999999999E-2</v>
      </c>
    </row>
    <row r="350" spans="1:18">
      <c r="A350" s="23">
        <v>335</v>
      </c>
      <c r="B350" s="23" t="s">
        <v>260</v>
      </c>
      <c r="C350" s="2" t="s">
        <v>385</v>
      </c>
      <c r="D350" s="23"/>
      <c r="E350" s="24">
        <v>6353</v>
      </c>
      <c r="F350" s="24">
        <v>5543</v>
      </c>
      <c r="G350" s="24">
        <v>495</v>
      </c>
      <c r="H350" s="25" t="s">
        <v>369</v>
      </c>
      <c r="I350" s="24">
        <v>167</v>
      </c>
      <c r="J350" s="24">
        <v>38</v>
      </c>
      <c r="K350" s="24">
        <v>110</v>
      </c>
      <c r="M350" s="26">
        <f t="shared" si="19"/>
        <v>0.873</v>
      </c>
      <c r="N350" s="26">
        <f t="shared" si="20"/>
        <v>7.8E-2</v>
      </c>
      <c r="O350" s="25" t="s">
        <v>369</v>
      </c>
      <c r="P350" s="26">
        <f t="shared" si="21"/>
        <v>2.5999999999999999E-2</v>
      </c>
      <c r="Q350" s="26">
        <f t="shared" si="22"/>
        <v>6.0000000000000001E-3</v>
      </c>
      <c r="R350" s="26">
        <f t="shared" si="23"/>
        <v>1.7000000000000001E-2</v>
      </c>
    </row>
    <row r="351" spans="1:18">
      <c r="A351" s="23">
        <v>336</v>
      </c>
      <c r="B351" s="23" t="s">
        <v>274</v>
      </c>
      <c r="C351" s="2" t="s">
        <v>385</v>
      </c>
      <c r="D351" s="23"/>
      <c r="E351" s="24">
        <v>27221</v>
      </c>
      <c r="F351" s="24">
        <v>23547</v>
      </c>
      <c r="G351" s="24">
        <v>2162</v>
      </c>
      <c r="H351" s="25" t="s">
        <v>369</v>
      </c>
      <c r="I351" s="24">
        <v>1095</v>
      </c>
      <c r="J351" s="24">
        <v>281</v>
      </c>
      <c r="K351" s="24">
        <v>136</v>
      </c>
      <c r="M351" s="26">
        <f t="shared" si="19"/>
        <v>0.86499999999999999</v>
      </c>
      <c r="N351" s="26">
        <f t="shared" si="20"/>
        <v>7.9000000000000001E-2</v>
      </c>
      <c r="O351" s="25" t="s">
        <v>369</v>
      </c>
      <c r="P351" s="26">
        <f t="shared" si="21"/>
        <v>0.04</v>
      </c>
      <c r="Q351" s="26">
        <f t="shared" si="22"/>
        <v>0.01</v>
      </c>
      <c r="R351" s="26">
        <f t="shared" si="23"/>
        <v>5.0000000000000001E-3</v>
      </c>
    </row>
    <row r="352" spans="1:18">
      <c r="A352" s="23">
        <v>337</v>
      </c>
      <c r="B352" s="23" t="s">
        <v>96</v>
      </c>
      <c r="C352" s="2" t="s">
        <v>382</v>
      </c>
      <c r="D352" s="23"/>
      <c r="E352" s="24">
        <v>696</v>
      </c>
      <c r="F352" s="24">
        <v>610</v>
      </c>
      <c r="G352" s="24">
        <v>11</v>
      </c>
      <c r="H352" s="25" t="s">
        <v>369</v>
      </c>
      <c r="I352" s="24">
        <v>27</v>
      </c>
      <c r="J352" s="24">
        <v>13</v>
      </c>
      <c r="K352" s="24">
        <v>35</v>
      </c>
      <c r="M352" s="26">
        <f t="shared" si="19"/>
        <v>0.876</v>
      </c>
      <c r="N352" s="26">
        <f t="shared" si="20"/>
        <v>1.6E-2</v>
      </c>
      <c r="O352" s="25" t="s">
        <v>369</v>
      </c>
      <c r="P352" s="26">
        <f t="shared" si="21"/>
        <v>3.9E-2</v>
      </c>
      <c r="Q352" s="26">
        <f t="shared" si="22"/>
        <v>1.9E-2</v>
      </c>
      <c r="R352" s="26">
        <f t="shared" si="23"/>
        <v>0.05</v>
      </c>
    </row>
    <row r="353" spans="1:18">
      <c r="A353" s="23">
        <v>338</v>
      </c>
      <c r="B353" s="23" t="s">
        <v>285</v>
      </c>
      <c r="C353" s="2" t="s">
        <v>382</v>
      </c>
      <c r="D353" s="23"/>
      <c r="E353" s="24">
        <v>6059</v>
      </c>
      <c r="F353" s="24">
        <v>5601</v>
      </c>
      <c r="G353" s="24">
        <v>65</v>
      </c>
      <c r="H353" s="25" t="s">
        <v>369</v>
      </c>
      <c r="I353" s="24">
        <v>259</v>
      </c>
      <c r="J353" s="24">
        <v>50</v>
      </c>
      <c r="K353" s="24">
        <v>84</v>
      </c>
      <c r="M353" s="26">
        <f t="shared" si="19"/>
        <v>0.92400000000000004</v>
      </c>
      <c r="N353" s="26">
        <f t="shared" si="20"/>
        <v>1.0999999999999999E-2</v>
      </c>
      <c r="O353" s="25" t="s">
        <v>369</v>
      </c>
      <c r="P353" s="26">
        <f t="shared" si="21"/>
        <v>4.2999999999999997E-2</v>
      </c>
      <c r="Q353" s="26">
        <f t="shared" si="22"/>
        <v>8.0000000000000002E-3</v>
      </c>
      <c r="R353" s="26">
        <f t="shared" si="23"/>
        <v>1.4E-2</v>
      </c>
    </row>
    <row r="354" spans="1:18">
      <c r="A354" s="23">
        <v>339</v>
      </c>
      <c r="B354" s="23" t="s">
        <v>172</v>
      </c>
      <c r="C354" s="2" t="s">
        <v>382</v>
      </c>
      <c r="D354" s="23"/>
      <c r="E354" s="24">
        <v>5698</v>
      </c>
      <c r="F354" s="24">
        <v>5391</v>
      </c>
      <c r="G354" s="24">
        <v>88</v>
      </c>
      <c r="H354" s="25" t="s">
        <v>369</v>
      </c>
      <c r="I354" s="24">
        <v>86</v>
      </c>
      <c r="J354" s="24">
        <v>43</v>
      </c>
      <c r="K354" s="24">
        <v>90</v>
      </c>
      <c r="M354" s="26">
        <f t="shared" si="19"/>
        <v>0.94599999999999995</v>
      </c>
      <c r="N354" s="26">
        <f t="shared" si="20"/>
        <v>1.4999999999999999E-2</v>
      </c>
      <c r="O354" s="25" t="s">
        <v>369</v>
      </c>
      <c r="P354" s="26">
        <f t="shared" si="21"/>
        <v>1.4999999999999999E-2</v>
      </c>
      <c r="Q354" s="26">
        <f t="shared" si="22"/>
        <v>8.0000000000000002E-3</v>
      </c>
      <c r="R354" s="26">
        <f t="shared" si="23"/>
        <v>1.6E-2</v>
      </c>
    </row>
    <row r="355" spans="1:18">
      <c r="A355" s="23">
        <v>340</v>
      </c>
      <c r="B355" s="23" t="s">
        <v>162</v>
      </c>
      <c r="C355" s="2" t="s">
        <v>382</v>
      </c>
      <c r="D355" s="23"/>
      <c r="E355" s="24">
        <v>1100</v>
      </c>
      <c r="F355" s="24">
        <v>953</v>
      </c>
      <c r="G355" s="24">
        <v>23</v>
      </c>
      <c r="H355" s="25" t="s">
        <v>369</v>
      </c>
      <c r="I355" s="24">
        <v>72</v>
      </c>
      <c r="J355" s="24">
        <v>12</v>
      </c>
      <c r="K355" s="24">
        <v>40</v>
      </c>
      <c r="M355" s="26">
        <f t="shared" si="19"/>
        <v>0.86599999999999999</v>
      </c>
      <c r="N355" s="26">
        <f t="shared" si="20"/>
        <v>2.1000000000000001E-2</v>
      </c>
      <c r="O355" s="25" t="s">
        <v>369</v>
      </c>
      <c r="P355" s="26">
        <f t="shared" si="21"/>
        <v>6.5000000000000002E-2</v>
      </c>
      <c r="Q355" s="26">
        <f t="shared" si="22"/>
        <v>1.0999999999999999E-2</v>
      </c>
      <c r="R355" s="26">
        <f t="shared" si="23"/>
        <v>3.5999999999999997E-2</v>
      </c>
    </row>
    <row r="356" spans="1:18">
      <c r="A356" s="23">
        <v>341</v>
      </c>
      <c r="B356" s="23" t="s">
        <v>5</v>
      </c>
      <c r="C356" s="2" t="s">
        <v>382</v>
      </c>
      <c r="D356" s="23"/>
      <c r="E356" s="24">
        <v>3800</v>
      </c>
      <c r="F356" s="24">
        <v>2571</v>
      </c>
      <c r="G356" s="24">
        <v>6</v>
      </c>
      <c r="H356" s="25" t="s">
        <v>369</v>
      </c>
      <c r="I356" s="24">
        <v>991</v>
      </c>
      <c r="J356" s="24">
        <v>106</v>
      </c>
      <c r="K356" s="24">
        <v>126</v>
      </c>
      <c r="M356" s="26">
        <f t="shared" si="19"/>
        <v>0.67700000000000005</v>
      </c>
      <c r="N356" s="26">
        <f t="shared" si="20"/>
        <v>2E-3</v>
      </c>
      <c r="O356" s="25" t="s">
        <v>369</v>
      </c>
      <c r="P356" s="26">
        <f t="shared" si="21"/>
        <v>0.26100000000000001</v>
      </c>
      <c r="Q356" s="26">
        <f t="shared" si="22"/>
        <v>2.8000000000000001E-2</v>
      </c>
      <c r="R356" s="26">
        <f t="shared" si="23"/>
        <v>3.3000000000000002E-2</v>
      </c>
    </row>
    <row r="357" spans="1:18">
      <c r="A357" s="23">
        <v>342</v>
      </c>
      <c r="B357" s="23" t="s">
        <v>238</v>
      </c>
      <c r="C357" s="2" t="s">
        <v>385</v>
      </c>
      <c r="D357" s="23"/>
      <c r="E357" s="24">
        <v>8146</v>
      </c>
      <c r="F357" s="24">
        <v>7634</v>
      </c>
      <c r="G357" s="24">
        <v>194</v>
      </c>
      <c r="H357" s="25" t="s">
        <v>369</v>
      </c>
      <c r="I357" s="24">
        <v>176</v>
      </c>
      <c r="J357" s="24">
        <v>53</v>
      </c>
      <c r="K357" s="24">
        <v>89</v>
      </c>
      <c r="M357" s="26">
        <f t="shared" si="19"/>
        <v>0.93700000000000006</v>
      </c>
      <c r="N357" s="26">
        <f t="shared" si="20"/>
        <v>2.4E-2</v>
      </c>
      <c r="O357" s="25" t="s">
        <v>369</v>
      </c>
      <c r="P357" s="26">
        <f t="shared" si="21"/>
        <v>2.1999999999999999E-2</v>
      </c>
      <c r="Q357" s="26">
        <f t="shared" si="22"/>
        <v>7.0000000000000001E-3</v>
      </c>
      <c r="R357" s="26">
        <f t="shared" si="23"/>
        <v>1.0999999999999999E-2</v>
      </c>
    </row>
    <row r="358" spans="1:18">
      <c r="A358" s="23">
        <v>343</v>
      </c>
      <c r="B358" s="23" t="s">
        <v>350</v>
      </c>
      <c r="C358" s="2" t="s">
        <v>382</v>
      </c>
      <c r="D358" s="23"/>
      <c r="E358" s="24">
        <v>3006</v>
      </c>
      <c r="F358" s="24">
        <v>2611</v>
      </c>
      <c r="G358" s="24">
        <v>6</v>
      </c>
      <c r="H358" s="25" t="s">
        <v>369</v>
      </c>
      <c r="I358" s="24">
        <v>276</v>
      </c>
      <c r="J358" s="24">
        <v>54</v>
      </c>
      <c r="K358" s="24">
        <v>59</v>
      </c>
      <c r="M358" s="26">
        <f t="shared" si="19"/>
        <v>0.86899999999999999</v>
      </c>
      <c r="N358" s="26">
        <f t="shared" si="20"/>
        <v>2E-3</v>
      </c>
      <c r="O358" s="25" t="s">
        <v>369</v>
      </c>
      <c r="P358" s="26">
        <f t="shared" si="21"/>
        <v>9.1999999999999998E-2</v>
      </c>
      <c r="Q358" s="26">
        <f t="shared" si="22"/>
        <v>1.7999999999999999E-2</v>
      </c>
      <c r="R358" s="26">
        <f t="shared" si="23"/>
        <v>0.02</v>
      </c>
    </row>
    <row r="359" spans="1:18">
      <c r="A359" s="23">
        <v>344</v>
      </c>
      <c r="B359" s="23" t="s">
        <v>224</v>
      </c>
      <c r="C359" s="2" t="s">
        <v>385</v>
      </c>
      <c r="D359" s="23"/>
      <c r="E359" s="24">
        <v>9785</v>
      </c>
      <c r="F359" s="24">
        <v>8258</v>
      </c>
      <c r="G359" s="24">
        <v>827</v>
      </c>
      <c r="H359" s="25" t="s">
        <v>369</v>
      </c>
      <c r="I359" s="24">
        <v>412</v>
      </c>
      <c r="J359" s="24">
        <v>82</v>
      </c>
      <c r="K359" s="24">
        <v>206</v>
      </c>
      <c r="M359" s="26">
        <f t="shared" si="19"/>
        <v>0.84399999999999997</v>
      </c>
      <c r="N359" s="26">
        <f t="shared" si="20"/>
        <v>8.5000000000000006E-2</v>
      </c>
      <c r="O359" s="25" t="s">
        <v>369</v>
      </c>
      <c r="P359" s="26">
        <f t="shared" si="21"/>
        <v>4.2000000000000003E-2</v>
      </c>
      <c r="Q359" s="26">
        <f t="shared" si="22"/>
        <v>8.0000000000000002E-3</v>
      </c>
      <c r="R359" s="26">
        <f t="shared" si="23"/>
        <v>2.1000000000000001E-2</v>
      </c>
    </row>
    <row r="360" spans="1:18">
      <c r="A360" s="23">
        <v>345</v>
      </c>
      <c r="B360" s="23" t="s">
        <v>14</v>
      </c>
      <c r="C360" s="2" t="s">
        <v>382</v>
      </c>
      <c r="D360" s="23"/>
      <c r="E360" s="24">
        <v>277</v>
      </c>
      <c r="F360" s="24">
        <v>248</v>
      </c>
      <c r="G360" s="24">
        <v>2</v>
      </c>
      <c r="H360" s="25" t="s">
        <v>369</v>
      </c>
      <c r="I360" s="24">
        <v>9</v>
      </c>
      <c r="J360" s="24">
        <v>5</v>
      </c>
      <c r="K360" s="24">
        <v>13</v>
      </c>
      <c r="M360" s="26">
        <f t="shared" si="19"/>
        <v>0.89500000000000002</v>
      </c>
      <c r="N360" s="26">
        <f t="shared" si="20"/>
        <v>7.0000000000000001E-3</v>
      </c>
      <c r="O360" s="25" t="s">
        <v>369</v>
      </c>
      <c r="P360" s="26">
        <f t="shared" si="21"/>
        <v>3.2000000000000001E-2</v>
      </c>
      <c r="Q360" s="26">
        <f t="shared" si="22"/>
        <v>1.7999999999999999E-2</v>
      </c>
      <c r="R360" s="26">
        <f t="shared" si="23"/>
        <v>4.7E-2</v>
      </c>
    </row>
    <row r="361" spans="1:18">
      <c r="A361" s="23">
        <v>346</v>
      </c>
      <c r="B361" s="23" t="s">
        <v>338</v>
      </c>
      <c r="C361" s="2" t="s">
        <v>385</v>
      </c>
      <c r="D361" s="23"/>
      <c r="E361" s="24">
        <v>9597</v>
      </c>
      <c r="F361" s="24">
        <v>6388</v>
      </c>
      <c r="G361" s="24">
        <v>2545</v>
      </c>
      <c r="H361" s="25" t="s">
        <v>369</v>
      </c>
      <c r="I361" s="24">
        <v>475</v>
      </c>
      <c r="J361" s="24">
        <v>93</v>
      </c>
      <c r="K361" s="24">
        <v>96</v>
      </c>
      <c r="M361" s="26">
        <f t="shared" si="19"/>
        <v>0.66600000000000004</v>
      </c>
      <c r="N361" s="26">
        <f t="shared" si="20"/>
        <v>0.26500000000000001</v>
      </c>
      <c r="O361" s="25" t="s">
        <v>369</v>
      </c>
      <c r="P361" s="26">
        <f t="shared" si="21"/>
        <v>4.9000000000000002E-2</v>
      </c>
      <c r="Q361" s="26">
        <f t="shared" si="22"/>
        <v>0.01</v>
      </c>
      <c r="R361" s="26">
        <f t="shared" si="23"/>
        <v>0.01</v>
      </c>
    </row>
    <row r="362" spans="1:18">
      <c r="A362" s="23">
        <v>347</v>
      </c>
      <c r="B362" s="23" t="s">
        <v>236</v>
      </c>
      <c r="C362" s="2" t="s">
        <v>385</v>
      </c>
      <c r="D362" s="23"/>
      <c r="E362" s="24">
        <v>18839</v>
      </c>
      <c r="F362" s="24">
        <v>17008</v>
      </c>
      <c r="G362" s="24">
        <v>860</v>
      </c>
      <c r="H362" s="25" t="s">
        <v>369</v>
      </c>
      <c r="I362" s="24">
        <v>739</v>
      </c>
      <c r="J362" s="24">
        <v>120</v>
      </c>
      <c r="K362" s="24">
        <v>112</v>
      </c>
      <c r="M362" s="26">
        <f t="shared" si="19"/>
        <v>0.90300000000000002</v>
      </c>
      <c r="N362" s="26">
        <f t="shared" si="20"/>
        <v>4.5999999999999999E-2</v>
      </c>
      <c r="O362" s="25" t="s">
        <v>369</v>
      </c>
      <c r="P362" s="26">
        <f t="shared" si="21"/>
        <v>3.9E-2</v>
      </c>
      <c r="Q362" s="26">
        <f t="shared" si="22"/>
        <v>6.0000000000000001E-3</v>
      </c>
      <c r="R362" s="26">
        <f t="shared" si="23"/>
        <v>6.0000000000000001E-3</v>
      </c>
    </row>
    <row r="363" spans="1:18">
      <c r="A363" s="23">
        <v>348</v>
      </c>
      <c r="B363" s="23" t="s">
        <v>348</v>
      </c>
      <c r="C363" s="2" t="s">
        <v>382</v>
      </c>
      <c r="D363" s="23"/>
      <c r="E363" s="24">
        <v>68894</v>
      </c>
      <c r="F363" s="24">
        <v>53494</v>
      </c>
      <c r="G363" s="24">
        <v>4813</v>
      </c>
      <c r="H363" s="25" t="s">
        <v>369</v>
      </c>
      <c r="I363" s="24">
        <v>9047</v>
      </c>
      <c r="J363" s="24">
        <v>817</v>
      </c>
      <c r="K363" s="24">
        <v>723</v>
      </c>
      <c r="M363" s="26">
        <f t="shared" si="19"/>
        <v>0.77600000000000002</v>
      </c>
      <c r="N363" s="26">
        <f t="shared" si="20"/>
        <v>7.0000000000000007E-2</v>
      </c>
      <c r="O363" s="25" t="s">
        <v>369</v>
      </c>
      <c r="P363" s="26">
        <f t="shared" si="21"/>
        <v>0.13100000000000001</v>
      </c>
      <c r="Q363" s="26">
        <f t="shared" si="22"/>
        <v>1.2E-2</v>
      </c>
      <c r="R363" s="26">
        <f t="shared" si="23"/>
        <v>0.01</v>
      </c>
    </row>
    <row r="364" spans="1:18">
      <c r="A364" s="23">
        <v>349</v>
      </c>
      <c r="B364" s="23" t="s">
        <v>124</v>
      </c>
      <c r="C364" s="2" t="s">
        <v>382</v>
      </c>
      <c r="D364" s="23"/>
      <c r="E364" s="24">
        <v>411</v>
      </c>
      <c r="F364" s="24">
        <v>373</v>
      </c>
      <c r="G364" s="24">
        <v>0</v>
      </c>
      <c r="H364" s="25" t="s">
        <v>369</v>
      </c>
      <c r="I364" s="24">
        <v>16</v>
      </c>
      <c r="J364" s="24">
        <v>5</v>
      </c>
      <c r="K364" s="24">
        <v>17</v>
      </c>
      <c r="M364" s="26">
        <f t="shared" si="19"/>
        <v>0.90800000000000003</v>
      </c>
      <c r="N364" s="26">
        <f t="shared" si="20"/>
        <v>0</v>
      </c>
      <c r="O364" s="25" t="s">
        <v>369</v>
      </c>
      <c r="P364" s="26">
        <f t="shared" si="21"/>
        <v>3.9E-2</v>
      </c>
      <c r="Q364" s="26">
        <f t="shared" si="22"/>
        <v>1.2E-2</v>
      </c>
      <c r="R364" s="26">
        <f t="shared" si="23"/>
        <v>4.1000000000000002E-2</v>
      </c>
    </row>
    <row r="365" spans="1:18">
      <c r="A365" s="23">
        <v>350</v>
      </c>
      <c r="B365" s="23" t="s">
        <v>261</v>
      </c>
      <c r="C365" s="2" t="s">
        <v>385</v>
      </c>
      <c r="D365" s="23"/>
      <c r="E365" s="24">
        <v>3012</v>
      </c>
      <c r="F365" s="24">
        <v>2761</v>
      </c>
      <c r="G365" s="24">
        <v>48</v>
      </c>
      <c r="H365" s="25" t="s">
        <v>369</v>
      </c>
      <c r="I365" s="24">
        <v>101</v>
      </c>
      <c r="J365" s="24">
        <v>42</v>
      </c>
      <c r="K365" s="24">
        <v>60</v>
      </c>
      <c r="M365" s="26">
        <f t="shared" si="19"/>
        <v>0.91700000000000004</v>
      </c>
      <c r="N365" s="26">
        <f t="shared" si="20"/>
        <v>1.6E-2</v>
      </c>
      <c r="O365" s="25" t="s">
        <v>369</v>
      </c>
      <c r="P365" s="26">
        <f t="shared" si="21"/>
        <v>3.4000000000000002E-2</v>
      </c>
      <c r="Q365" s="26">
        <f t="shared" si="22"/>
        <v>1.4E-2</v>
      </c>
      <c r="R365" s="26">
        <f t="shared" si="23"/>
        <v>0.02</v>
      </c>
    </row>
    <row r="366" spans="1:18">
      <c r="A366" s="23">
        <v>351</v>
      </c>
      <c r="B366" s="23" t="s">
        <v>23</v>
      </c>
      <c r="C366" s="2" t="s">
        <v>382</v>
      </c>
      <c r="D366" s="23"/>
      <c r="E366" s="24">
        <v>6558</v>
      </c>
      <c r="F366" s="24">
        <v>5936</v>
      </c>
      <c r="G366" s="24">
        <v>189</v>
      </c>
      <c r="H366" s="25" t="s">
        <v>369</v>
      </c>
      <c r="I366" s="24">
        <v>206</v>
      </c>
      <c r="J366" s="24">
        <v>118</v>
      </c>
      <c r="K366" s="24">
        <v>109</v>
      </c>
      <c r="M366" s="26">
        <f t="shared" si="19"/>
        <v>0.90500000000000003</v>
      </c>
      <c r="N366" s="26">
        <f t="shared" si="20"/>
        <v>2.9000000000000001E-2</v>
      </c>
      <c r="O366" s="25" t="s">
        <v>369</v>
      </c>
      <c r="P366" s="26">
        <f t="shared" si="21"/>
        <v>3.1E-2</v>
      </c>
      <c r="Q366" s="26">
        <f t="shared" si="22"/>
        <v>1.7999999999999999E-2</v>
      </c>
      <c r="R366" s="26">
        <f t="shared" si="23"/>
        <v>1.7000000000000001E-2</v>
      </c>
    </row>
    <row r="367" spans="1:18">
      <c r="A367" s="23"/>
      <c r="B367" s="23"/>
      <c r="C367" s="2"/>
      <c r="D367" s="23"/>
      <c r="E367" s="24"/>
      <c r="F367" s="24"/>
      <c r="G367" s="24"/>
      <c r="H367" s="25"/>
      <c r="I367" s="24"/>
      <c r="J367" s="24"/>
      <c r="K367" s="24"/>
      <c r="M367" s="26"/>
      <c r="N367" s="26"/>
      <c r="O367" s="25"/>
      <c r="P367" s="26"/>
      <c r="Q367" s="26"/>
      <c r="R367" s="26"/>
    </row>
    <row r="368" spans="1:18">
      <c r="A368" s="23"/>
      <c r="B368" s="23" t="s">
        <v>387</v>
      </c>
      <c r="C368" s="2"/>
      <c r="D368" s="23"/>
      <c r="E368" s="24">
        <f>SUMIFS(E16:E366,$C16:$C366,"Y")</f>
        <v>1339443</v>
      </c>
      <c r="F368" s="24">
        <f>SUMIFS(F16:F366,$C16:$C366,"Y")</f>
        <v>981931</v>
      </c>
      <c r="G368" s="24">
        <f>SUMIFS(G16:G366,$C16:$C366,"Y")</f>
        <v>203911</v>
      </c>
      <c r="H368" s="25" t="s">
        <v>369</v>
      </c>
      <c r="I368" s="24">
        <f>SUMIFS(I16:I366,$C16:$C366,"Y")</f>
        <v>117574</v>
      </c>
      <c r="J368" s="24">
        <f>SUMIFS(J16:J366,$C16:$C366,"Y")</f>
        <v>16351</v>
      </c>
      <c r="K368" s="24">
        <f>SUMIFS(K16:K366,$C16:$C366,"Y")</f>
        <v>19676</v>
      </c>
      <c r="M368" s="26">
        <f t="shared" ref="M368" si="24">ROUND(F368/$E368,3)</f>
        <v>0.73299999999999998</v>
      </c>
      <c r="N368" s="26">
        <f t="shared" ref="N368" si="25">ROUND(G368/$E368,3)</f>
        <v>0.152</v>
      </c>
      <c r="O368" s="25" t="s">
        <v>369</v>
      </c>
      <c r="P368" s="26">
        <f t="shared" ref="P368" si="26">ROUND(I368/$E368,3)</f>
        <v>8.7999999999999995E-2</v>
      </c>
      <c r="Q368" s="26">
        <f t="shared" ref="Q368" si="27">ROUND(J368/$E368,3)</f>
        <v>1.2E-2</v>
      </c>
      <c r="R368" s="26">
        <f t="shared" ref="R368" si="28">ROUND(K368/$E368,3)</f>
        <v>1.4999999999999999E-2</v>
      </c>
    </row>
    <row r="369" spans="1:18">
      <c r="A369" s="23"/>
      <c r="B369" s="23"/>
      <c r="C369" s="2"/>
      <c r="D369" s="23"/>
      <c r="E369" s="24"/>
      <c r="F369" s="24"/>
      <c r="G369" s="24"/>
      <c r="H369" s="25"/>
      <c r="I369" s="24"/>
      <c r="J369" s="24"/>
      <c r="K369" s="24"/>
      <c r="M369" s="26"/>
      <c r="N369" s="26"/>
      <c r="O369" s="25"/>
      <c r="P369" s="26"/>
      <c r="Q369" s="26"/>
      <c r="R369" s="26"/>
    </row>
    <row r="370" spans="1:18">
      <c r="A370" s="29"/>
      <c r="B370" s="29" t="s">
        <v>386</v>
      </c>
      <c r="C370" s="36"/>
      <c r="D370" s="23"/>
      <c r="E370" s="24">
        <f>SUM(E16:E366)</f>
        <v>2623038</v>
      </c>
      <c r="F370" s="24">
        <f>SUM(F16:F366)</f>
        <v>2102841</v>
      </c>
      <c r="G370" s="24">
        <f>SUM(G16:G366)</f>
        <v>243611</v>
      </c>
      <c r="H370" s="25" t="s">
        <v>369</v>
      </c>
      <c r="I370" s="24">
        <f>SUM(I16:I366)</f>
        <v>206557</v>
      </c>
      <c r="J370" s="24">
        <f>SUM(J16:J366)</f>
        <v>31304</v>
      </c>
      <c r="K370" s="24">
        <f>SUM(K16:K366)</f>
        <v>38725</v>
      </c>
      <c r="L370" s="24"/>
      <c r="M370" s="26">
        <f>ROUND(F370/$E370,3)</f>
        <v>0.80200000000000005</v>
      </c>
      <c r="N370" s="26">
        <f>ROUND(G370/$E370,3)</f>
        <v>9.2999999999999999E-2</v>
      </c>
      <c r="O370" s="25" t="s">
        <v>369</v>
      </c>
      <c r="P370" s="26">
        <f>ROUND(I370/$E370,3)</f>
        <v>7.9000000000000001E-2</v>
      </c>
      <c r="Q370" s="26">
        <f>ROUND(J370/$E370,3)</f>
        <v>1.2E-2</v>
      </c>
      <c r="R370" s="26">
        <f>ROUND(K370/$E370,3)</f>
        <v>1.4999999999999999E-2</v>
      </c>
    </row>
  </sheetData>
  <mergeCells count="7">
    <mergeCell ref="A1:K1"/>
    <mergeCell ref="B3:I3"/>
    <mergeCell ref="B5:M5"/>
    <mergeCell ref="E13:K13"/>
    <mergeCell ref="M13:R13"/>
    <mergeCell ref="O1:R5"/>
    <mergeCell ref="B6:M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0"/>
  <sheetViews>
    <sheetView tabSelected="1" workbookViewId="0">
      <pane ySplit="15" topLeftCell="A355" activePane="bottomLeft" state="frozen"/>
      <selection activeCell="J92" sqref="J92"/>
      <selection pane="bottomLeft" activeCell="B4" sqref="B4"/>
    </sheetView>
  </sheetViews>
  <sheetFormatPr defaultRowHeight="12.75"/>
  <cols>
    <col min="1" max="1" width="7.5703125" style="16" bestFit="1" customWidth="1"/>
    <col min="2" max="2" width="19.42578125" style="16" bestFit="1" customWidth="1"/>
    <col min="3" max="3" width="9.5703125" style="31" bestFit="1" customWidth="1"/>
    <col min="4" max="4" width="3.5703125" style="16" customWidth="1"/>
    <col min="5" max="6" width="8.85546875" style="16" bestFit="1" customWidth="1"/>
    <col min="7" max="7" width="7.42578125" style="16" bestFit="1" customWidth="1"/>
    <col min="8" max="8" width="6.42578125" style="16" bestFit="1" customWidth="1"/>
    <col min="9" max="9" width="7.42578125" style="16" bestFit="1" customWidth="1"/>
    <col min="10" max="10" width="6.42578125" style="16" bestFit="1" customWidth="1"/>
    <col min="11" max="11" width="7.7109375" style="16" bestFit="1" customWidth="1"/>
    <col min="12" max="12" width="3.5703125" style="16" customWidth="1"/>
    <col min="13" max="16384" width="9.140625" style="16"/>
  </cols>
  <sheetData>
    <row r="1" spans="1:20" s="2" customFormat="1" ht="12" customHeight="1">
      <c r="A1" s="37" t="s">
        <v>372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M1" s="3"/>
      <c r="N1" s="3"/>
      <c r="O1" s="41" t="s">
        <v>381</v>
      </c>
      <c r="P1" s="42"/>
      <c r="Q1" s="42"/>
      <c r="R1" s="42"/>
      <c r="S1" s="3"/>
      <c r="T1" s="3"/>
    </row>
    <row r="2" spans="1:20" s="2" customFormat="1" ht="12">
      <c r="E2" s="4"/>
      <c r="F2" s="4"/>
      <c r="G2" s="3"/>
      <c r="H2" s="3"/>
      <c r="I2" s="5"/>
      <c r="J2" s="5"/>
      <c r="K2" s="5"/>
      <c r="M2" s="3"/>
      <c r="N2" s="3"/>
      <c r="O2" s="42"/>
      <c r="P2" s="42"/>
      <c r="Q2" s="42"/>
      <c r="R2" s="42"/>
      <c r="S2" s="3"/>
      <c r="T2" s="3"/>
    </row>
    <row r="3" spans="1:20" s="2" customFormat="1" ht="12">
      <c r="A3" s="6" t="s">
        <v>351</v>
      </c>
      <c r="B3" s="44" t="s">
        <v>388</v>
      </c>
      <c r="C3" s="44"/>
      <c r="D3" s="44"/>
      <c r="E3" s="44"/>
      <c r="F3" s="44"/>
      <c r="G3" s="44"/>
      <c r="H3" s="44"/>
      <c r="I3" s="44"/>
      <c r="J3" s="5"/>
      <c r="K3" s="5"/>
      <c r="M3" s="3"/>
      <c r="N3" s="3"/>
      <c r="O3" s="42"/>
      <c r="P3" s="42"/>
      <c r="Q3" s="42"/>
      <c r="R3" s="42"/>
      <c r="S3" s="3"/>
      <c r="T3" s="3"/>
    </row>
    <row r="4" spans="1:20" s="2" customFormat="1" ht="12">
      <c r="D4" s="7"/>
      <c r="E4" s="4"/>
      <c r="F4" s="4"/>
      <c r="G4" s="3"/>
      <c r="H4" s="3"/>
      <c r="I4" s="5"/>
      <c r="J4" s="5"/>
      <c r="K4" s="5"/>
      <c r="M4" s="3"/>
      <c r="N4" s="3"/>
      <c r="O4" s="42"/>
      <c r="P4" s="42"/>
      <c r="Q4" s="42"/>
      <c r="R4" s="42"/>
      <c r="S4" s="3"/>
      <c r="T4" s="3"/>
    </row>
    <row r="5" spans="1:20" s="2" customFormat="1" ht="12" customHeight="1">
      <c r="A5" s="8" t="s">
        <v>353</v>
      </c>
      <c r="B5" s="39" t="s">
        <v>354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5"/>
      <c r="O5" s="42"/>
      <c r="P5" s="42"/>
      <c r="Q5" s="42"/>
      <c r="R5" s="42"/>
      <c r="S5" s="3"/>
      <c r="T5" s="3"/>
    </row>
    <row r="6" spans="1:20" s="2" customFormat="1" ht="12" customHeight="1">
      <c r="A6" s="8"/>
      <c r="B6" s="43" t="s">
        <v>380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9"/>
      <c r="O6" s="3"/>
      <c r="P6" s="3"/>
      <c r="Q6" s="3"/>
      <c r="R6" s="3"/>
      <c r="S6" s="3"/>
      <c r="T6" s="3"/>
    </row>
    <row r="7" spans="1:20" s="2" customFormat="1" ht="12">
      <c r="A7" s="8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9"/>
      <c r="O7" s="3"/>
      <c r="P7" s="3"/>
      <c r="Q7" s="3"/>
      <c r="R7" s="3"/>
      <c r="S7" s="3"/>
      <c r="T7" s="3"/>
    </row>
    <row r="8" spans="1:20" s="2" customFormat="1" ht="12">
      <c r="A8" s="8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9"/>
      <c r="O8" s="3"/>
      <c r="P8" s="3"/>
      <c r="Q8" s="3"/>
      <c r="R8" s="3"/>
      <c r="S8" s="3"/>
      <c r="T8" s="3"/>
    </row>
    <row r="9" spans="1:20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/>
    </row>
    <row r="11" spans="1:20">
      <c r="A11" s="10"/>
      <c r="B11" s="11"/>
      <c r="C11" s="11"/>
      <c r="D11" s="10"/>
      <c r="E11" s="27"/>
      <c r="F11" s="28"/>
      <c r="G11" s="28"/>
      <c r="H11" s="28"/>
      <c r="I11" s="28"/>
      <c r="J11" s="28"/>
      <c r="K11" s="28"/>
      <c r="L11" s="15"/>
      <c r="M11" s="15"/>
      <c r="N11" s="15"/>
      <c r="O11" s="15"/>
      <c r="P11" s="15"/>
      <c r="Q11" s="15"/>
      <c r="R11" s="15"/>
    </row>
    <row r="12" spans="1:20">
      <c r="A12" s="2"/>
      <c r="B12" s="2"/>
      <c r="C12" s="2"/>
      <c r="D12" s="2"/>
      <c r="E12" s="17"/>
      <c r="F12" s="17"/>
      <c r="G12" s="17"/>
      <c r="H12" s="17"/>
      <c r="I12" s="17"/>
      <c r="J12" s="17"/>
      <c r="K12" s="17"/>
    </row>
    <row r="13" spans="1:20">
      <c r="A13" s="2"/>
      <c r="B13" s="2"/>
      <c r="C13" s="2"/>
      <c r="D13" s="2"/>
      <c r="E13" s="40" t="s">
        <v>355</v>
      </c>
      <c r="F13" s="40"/>
      <c r="G13" s="40"/>
      <c r="H13" s="40"/>
      <c r="I13" s="40"/>
      <c r="J13" s="40"/>
      <c r="K13" s="40"/>
      <c r="M13" s="40" t="s">
        <v>356</v>
      </c>
      <c r="N13" s="40"/>
      <c r="O13" s="40"/>
      <c r="P13" s="40"/>
      <c r="Q13" s="40"/>
      <c r="R13" s="40"/>
    </row>
    <row r="14" spans="1:20">
      <c r="A14" s="2"/>
      <c r="B14" s="2"/>
      <c r="C14" s="2" t="s">
        <v>383</v>
      </c>
      <c r="D14" s="2"/>
      <c r="E14" s="18"/>
      <c r="F14" s="18"/>
      <c r="G14" s="18" t="s">
        <v>357</v>
      </c>
      <c r="H14" s="18"/>
      <c r="I14" s="18"/>
      <c r="J14" s="18" t="s">
        <v>358</v>
      </c>
      <c r="K14" s="18" t="s">
        <v>359</v>
      </c>
      <c r="M14" s="18"/>
      <c r="N14" s="18" t="s">
        <v>357</v>
      </c>
      <c r="O14" s="18"/>
      <c r="P14" s="18"/>
      <c r="Q14" s="18" t="s">
        <v>358</v>
      </c>
      <c r="R14" s="18" t="s">
        <v>359</v>
      </c>
    </row>
    <row r="15" spans="1:20" ht="13.5" thickBot="1">
      <c r="A15" s="19" t="s">
        <v>360</v>
      </c>
      <c r="B15" s="19" t="s">
        <v>361</v>
      </c>
      <c r="C15" s="19" t="s">
        <v>384</v>
      </c>
      <c r="D15" s="20"/>
      <c r="E15" s="21" t="s">
        <v>362</v>
      </c>
      <c r="F15" s="21" t="s">
        <v>363</v>
      </c>
      <c r="G15" s="21" t="s">
        <v>364</v>
      </c>
      <c r="H15" s="21" t="s">
        <v>365</v>
      </c>
      <c r="I15" s="21" t="s">
        <v>366</v>
      </c>
      <c r="J15" s="21" t="s">
        <v>367</v>
      </c>
      <c r="K15" s="21" t="s">
        <v>368</v>
      </c>
      <c r="L15" s="22"/>
      <c r="M15" s="21" t="s">
        <v>363</v>
      </c>
      <c r="N15" s="21" t="s">
        <v>364</v>
      </c>
      <c r="O15" s="21" t="s">
        <v>365</v>
      </c>
      <c r="P15" s="21" t="s">
        <v>366</v>
      </c>
      <c r="Q15" s="21" t="s">
        <v>367</v>
      </c>
      <c r="R15" s="21" t="s">
        <v>368</v>
      </c>
    </row>
    <row r="16" spans="1:20">
      <c r="A16" s="23">
        <v>1</v>
      </c>
      <c r="B16" s="23" t="s">
        <v>279</v>
      </c>
      <c r="C16" s="2" t="s">
        <v>382</v>
      </c>
      <c r="D16" s="23"/>
      <c r="E16" s="24">
        <v>7207</v>
      </c>
      <c r="F16" s="24">
        <v>6710</v>
      </c>
      <c r="G16" s="24">
        <v>268</v>
      </c>
      <c r="H16" s="24">
        <v>5</v>
      </c>
      <c r="I16" s="24">
        <v>131</v>
      </c>
      <c r="J16" s="24">
        <v>10</v>
      </c>
      <c r="K16" s="24">
        <v>83</v>
      </c>
      <c r="M16" s="26">
        <f t="shared" ref="M16:R31" si="0">ROUND(F16/$E16,3)</f>
        <v>0.93100000000000005</v>
      </c>
      <c r="N16" s="26">
        <f t="shared" si="0"/>
        <v>3.6999999999999998E-2</v>
      </c>
      <c r="O16" s="26">
        <f t="shared" si="0"/>
        <v>1E-3</v>
      </c>
      <c r="P16" s="26">
        <f t="shared" si="0"/>
        <v>1.7999999999999999E-2</v>
      </c>
      <c r="Q16" s="26">
        <f t="shared" si="0"/>
        <v>1E-3</v>
      </c>
      <c r="R16" s="26">
        <f t="shared" si="0"/>
        <v>1.2E-2</v>
      </c>
    </row>
    <row r="17" spans="1:18">
      <c r="A17" s="23">
        <v>2</v>
      </c>
      <c r="B17" s="23" t="s">
        <v>131</v>
      </c>
      <c r="C17" s="2" t="s">
        <v>385</v>
      </c>
      <c r="D17" s="23"/>
      <c r="E17" s="24">
        <v>10089</v>
      </c>
      <c r="F17" s="24">
        <v>9261</v>
      </c>
      <c r="G17" s="24">
        <v>358</v>
      </c>
      <c r="H17" s="24">
        <v>27</v>
      </c>
      <c r="I17" s="24">
        <v>150</v>
      </c>
      <c r="J17" s="24">
        <v>52</v>
      </c>
      <c r="K17" s="24">
        <v>241</v>
      </c>
      <c r="M17" s="26">
        <f t="shared" si="0"/>
        <v>0.91800000000000004</v>
      </c>
      <c r="N17" s="26">
        <f t="shared" si="0"/>
        <v>3.5000000000000003E-2</v>
      </c>
      <c r="O17" s="26">
        <f t="shared" si="0"/>
        <v>3.0000000000000001E-3</v>
      </c>
      <c r="P17" s="26">
        <f t="shared" si="0"/>
        <v>1.4999999999999999E-2</v>
      </c>
      <c r="Q17" s="26">
        <f t="shared" si="0"/>
        <v>5.0000000000000001E-3</v>
      </c>
      <c r="R17" s="26">
        <f t="shared" si="0"/>
        <v>2.4E-2</v>
      </c>
    </row>
    <row r="18" spans="1:18">
      <c r="A18" s="23">
        <v>3</v>
      </c>
      <c r="B18" s="23" t="s">
        <v>40</v>
      </c>
      <c r="C18" s="2" t="s">
        <v>382</v>
      </c>
      <c r="D18" s="23"/>
      <c r="E18" s="24">
        <v>4707</v>
      </c>
      <c r="F18" s="24">
        <v>4329</v>
      </c>
      <c r="G18" s="24">
        <v>52</v>
      </c>
      <c r="H18" s="24">
        <v>0</v>
      </c>
      <c r="I18" s="24">
        <v>108</v>
      </c>
      <c r="J18" s="24">
        <v>62</v>
      </c>
      <c r="K18" s="24">
        <v>156</v>
      </c>
      <c r="M18" s="26">
        <f t="shared" si="0"/>
        <v>0.92</v>
      </c>
      <c r="N18" s="26">
        <f t="shared" si="0"/>
        <v>1.0999999999999999E-2</v>
      </c>
      <c r="O18" s="26">
        <f t="shared" si="0"/>
        <v>0</v>
      </c>
      <c r="P18" s="26">
        <f t="shared" si="0"/>
        <v>2.3E-2</v>
      </c>
      <c r="Q18" s="26">
        <f t="shared" si="0"/>
        <v>1.2999999999999999E-2</v>
      </c>
      <c r="R18" s="26">
        <f t="shared" si="0"/>
        <v>3.3000000000000002E-2</v>
      </c>
    </row>
    <row r="19" spans="1:18">
      <c r="A19" s="23">
        <v>4</v>
      </c>
      <c r="B19" s="23" t="s">
        <v>15</v>
      </c>
      <c r="C19" s="2" t="s">
        <v>382</v>
      </c>
      <c r="D19" s="23"/>
      <c r="E19" s="24">
        <v>4198</v>
      </c>
      <c r="F19" s="24">
        <v>3793</v>
      </c>
      <c r="G19" s="24">
        <v>44</v>
      </c>
      <c r="H19" s="24">
        <v>10</v>
      </c>
      <c r="I19" s="24">
        <v>279</v>
      </c>
      <c r="J19" s="24">
        <v>19</v>
      </c>
      <c r="K19" s="24">
        <v>53</v>
      </c>
      <c r="M19" s="26">
        <f t="shared" si="0"/>
        <v>0.90400000000000003</v>
      </c>
      <c r="N19" s="26">
        <f t="shared" si="0"/>
        <v>0.01</v>
      </c>
      <c r="O19" s="26">
        <f t="shared" si="0"/>
        <v>2E-3</v>
      </c>
      <c r="P19" s="26">
        <f t="shared" si="0"/>
        <v>6.6000000000000003E-2</v>
      </c>
      <c r="Q19" s="26">
        <f t="shared" si="0"/>
        <v>5.0000000000000001E-3</v>
      </c>
      <c r="R19" s="26">
        <f t="shared" si="0"/>
        <v>1.2999999999999999E-2</v>
      </c>
    </row>
    <row r="20" spans="1:18">
      <c r="A20" s="23">
        <v>5</v>
      </c>
      <c r="B20" s="23" t="s">
        <v>97</v>
      </c>
      <c r="C20" s="2" t="s">
        <v>382</v>
      </c>
      <c r="D20" s="23"/>
      <c r="E20" s="24">
        <v>14306</v>
      </c>
      <c r="F20" s="24">
        <v>13735</v>
      </c>
      <c r="G20" s="24">
        <v>81</v>
      </c>
      <c r="H20" s="24">
        <v>6</v>
      </c>
      <c r="I20" s="24">
        <v>156</v>
      </c>
      <c r="J20" s="24">
        <v>85</v>
      </c>
      <c r="K20" s="24">
        <v>243</v>
      </c>
      <c r="M20" s="26">
        <f t="shared" si="0"/>
        <v>0.96</v>
      </c>
      <c r="N20" s="26">
        <f t="shared" si="0"/>
        <v>6.0000000000000001E-3</v>
      </c>
      <c r="O20" s="26">
        <f t="shared" si="0"/>
        <v>0</v>
      </c>
      <c r="P20" s="26">
        <f t="shared" si="0"/>
        <v>1.0999999999999999E-2</v>
      </c>
      <c r="Q20" s="26">
        <f t="shared" si="0"/>
        <v>6.0000000000000001E-3</v>
      </c>
      <c r="R20" s="26">
        <f t="shared" si="0"/>
        <v>1.7000000000000001E-2</v>
      </c>
    </row>
    <row r="21" spans="1:18">
      <c r="A21" s="23">
        <v>6</v>
      </c>
      <c r="B21" s="23" t="s">
        <v>34</v>
      </c>
      <c r="C21" s="2" t="s">
        <v>382</v>
      </c>
      <c r="D21" s="23"/>
      <c r="E21" s="24">
        <v>187</v>
      </c>
      <c r="F21" s="24">
        <v>153</v>
      </c>
      <c r="G21" s="24">
        <v>8</v>
      </c>
      <c r="H21" s="24">
        <v>0</v>
      </c>
      <c r="I21" s="24">
        <v>4</v>
      </c>
      <c r="J21" s="24">
        <v>2</v>
      </c>
      <c r="K21" s="24">
        <v>20</v>
      </c>
      <c r="M21" s="26">
        <f t="shared" si="0"/>
        <v>0.81799999999999995</v>
      </c>
      <c r="N21" s="26">
        <f t="shared" si="0"/>
        <v>4.2999999999999997E-2</v>
      </c>
      <c r="O21" s="26">
        <f t="shared" si="0"/>
        <v>0</v>
      </c>
      <c r="P21" s="26">
        <f t="shared" si="0"/>
        <v>2.1000000000000001E-2</v>
      </c>
      <c r="Q21" s="26">
        <f t="shared" si="0"/>
        <v>1.0999999999999999E-2</v>
      </c>
      <c r="R21" s="26">
        <f t="shared" si="0"/>
        <v>0.107</v>
      </c>
    </row>
    <row r="22" spans="1:18">
      <c r="A22" s="23">
        <v>7</v>
      </c>
      <c r="B22" s="23" t="s">
        <v>73</v>
      </c>
      <c r="C22" s="2" t="s">
        <v>382</v>
      </c>
      <c r="D22" s="23"/>
      <c r="E22" s="24">
        <v>7290</v>
      </c>
      <c r="F22" s="24">
        <v>6629</v>
      </c>
      <c r="G22" s="24">
        <v>59</v>
      </c>
      <c r="H22" s="24">
        <v>23</v>
      </c>
      <c r="I22" s="24">
        <v>273</v>
      </c>
      <c r="J22" s="24">
        <v>108</v>
      </c>
      <c r="K22" s="24">
        <v>198</v>
      </c>
      <c r="M22" s="26">
        <f t="shared" si="0"/>
        <v>0.90900000000000003</v>
      </c>
      <c r="N22" s="26">
        <f t="shared" si="0"/>
        <v>8.0000000000000002E-3</v>
      </c>
      <c r="O22" s="26">
        <f t="shared" si="0"/>
        <v>3.0000000000000001E-3</v>
      </c>
      <c r="P22" s="26">
        <f t="shared" si="0"/>
        <v>3.6999999999999998E-2</v>
      </c>
      <c r="Q22" s="26">
        <f t="shared" si="0"/>
        <v>1.4999999999999999E-2</v>
      </c>
      <c r="R22" s="26">
        <f t="shared" si="0"/>
        <v>2.7E-2</v>
      </c>
    </row>
    <row r="23" spans="1:18">
      <c r="A23" s="23">
        <v>8</v>
      </c>
      <c r="B23" s="23" t="s">
        <v>188</v>
      </c>
      <c r="C23" s="2" t="s">
        <v>382</v>
      </c>
      <c r="D23" s="23"/>
      <c r="E23" s="24">
        <v>17216</v>
      </c>
      <c r="F23" s="24">
        <v>9039</v>
      </c>
      <c r="G23" s="24">
        <v>1890</v>
      </c>
      <c r="H23" s="24">
        <v>228</v>
      </c>
      <c r="I23" s="24">
        <v>5177</v>
      </c>
      <c r="J23" s="24">
        <v>85</v>
      </c>
      <c r="K23" s="24">
        <v>797</v>
      </c>
      <c r="M23" s="26">
        <f t="shared" si="0"/>
        <v>0.52500000000000002</v>
      </c>
      <c r="N23" s="26">
        <f t="shared" si="0"/>
        <v>0.11</v>
      </c>
      <c r="O23" s="26">
        <f t="shared" si="0"/>
        <v>1.2999999999999999E-2</v>
      </c>
      <c r="P23" s="26">
        <f t="shared" si="0"/>
        <v>0.30099999999999999</v>
      </c>
      <c r="Q23" s="26">
        <f t="shared" si="0"/>
        <v>5.0000000000000001E-3</v>
      </c>
      <c r="R23" s="26">
        <f t="shared" si="0"/>
        <v>4.5999999999999999E-2</v>
      </c>
    </row>
    <row r="24" spans="1:18">
      <c r="A24" s="23">
        <v>9</v>
      </c>
      <c r="B24" s="23" t="s">
        <v>57</v>
      </c>
      <c r="C24" s="2" t="s">
        <v>382</v>
      </c>
      <c r="D24" s="23"/>
      <c r="E24" s="24">
        <v>14773</v>
      </c>
      <c r="F24" s="24">
        <v>13405</v>
      </c>
      <c r="G24" s="24">
        <v>375</v>
      </c>
      <c r="H24" s="24">
        <v>11</v>
      </c>
      <c r="I24" s="24">
        <v>407</v>
      </c>
      <c r="J24" s="24">
        <v>25</v>
      </c>
      <c r="K24" s="24">
        <v>550</v>
      </c>
      <c r="M24" s="26">
        <f t="shared" si="0"/>
        <v>0.90700000000000003</v>
      </c>
      <c r="N24" s="26">
        <f t="shared" si="0"/>
        <v>2.5000000000000001E-2</v>
      </c>
      <c r="O24" s="26">
        <f t="shared" si="0"/>
        <v>1E-3</v>
      </c>
      <c r="P24" s="26">
        <f t="shared" si="0"/>
        <v>2.8000000000000001E-2</v>
      </c>
      <c r="Q24" s="26">
        <f t="shared" si="0"/>
        <v>2E-3</v>
      </c>
      <c r="R24" s="26">
        <f t="shared" si="0"/>
        <v>3.6999999999999998E-2</v>
      </c>
    </row>
    <row r="25" spans="1:18">
      <c r="A25" s="23">
        <v>10</v>
      </c>
      <c r="B25" s="23" t="s">
        <v>148</v>
      </c>
      <c r="C25" s="2" t="s">
        <v>385</v>
      </c>
      <c r="D25" s="23"/>
      <c r="E25" s="24">
        <v>25121</v>
      </c>
      <c r="F25" s="24">
        <v>19347</v>
      </c>
      <c r="G25" s="24">
        <v>4079</v>
      </c>
      <c r="H25" s="24">
        <v>117</v>
      </c>
      <c r="I25" s="24">
        <v>761</v>
      </c>
      <c r="J25" s="24">
        <v>102</v>
      </c>
      <c r="K25" s="24">
        <v>715</v>
      </c>
      <c r="M25" s="26">
        <f t="shared" si="0"/>
        <v>0.77</v>
      </c>
      <c r="N25" s="26">
        <f t="shared" si="0"/>
        <v>0.16200000000000001</v>
      </c>
      <c r="O25" s="26">
        <f t="shared" si="0"/>
        <v>5.0000000000000001E-3</v>
      </c>
      <c r="P25" s="26">
        <f t="shared" si="0"/>
        <v>0.03</v>
      </c>
      <c r="Q25" s="26">
        <f t="shared" si="0"/>
        <v>4.0000000000000001E-3</v>
      </c>
      <c r="R25" s="26">
        <f t="shared" si="0"/>
        <v>2.8000000000000001E-2</v>
      </c>
    </row>
    <row r="26" spans="1:18">
      <c r="A26" s="23">
        <v>11</v>
      </c>
      <c r="B26" s="23" t="s">
        <v>331</v>
      </c>
      <c r="C26" s="2" t="s">
        <v>382</v>
      </c>
      <c r="D26" s="23"/>
      <c r="E26" s="24">
        <v>2700</v>
      </c>
      <c r="F26" s="24">
        <v>2470</v>
      </c>
      <c r="G26" s="24">
        <v>36</v>
      </c>
      <c r="H26" s="24">
        <v>0</v>
      </c>
      <c r="I26" s="24">
        <v>81</v>
      </c>
      <c r="J26" s="24">
        <v>48</v>
      </c>
      <c r="K26" s="24">
        <v>65</v>
      </c>
      <c r="M26" s="26">
        <f t="shared" si="0"/>
        <v>0.91500000000000004</v>
      </c>
      <c r="N26" s="26">
        <f t="shared" si="0"/>
        <v>1.2999999999999999E-2</v>
      </c>
      <c r="O26" s="26">
        <f t="shared" si="0"/>
        <v>0</v>
      </c>
      <c r="P26" s="26">
        <f t="shared" si="0"/>
        <v>0.03</v>
      </c>
      <c r="Q26" s="26">
        <f t="shared" si="0"/>
        <v>1.7999999999999999E-2</v>
      </c>
      <c r="R26" s="26">
        <f t="shared" si="0"/>
        <v>2.4E-2</v>
      </c>
    </row>
    <row r="27" spans="1:18">
      <c r="A27" s="23">
        <v>12</v>
      </c>
      <c r="B27" s="23" t="s">
        <v>192</v>
      </c>
      <c r="C27" s="2" t="s">
        <v>382</v>
      </c>
      <c r="D27" s="23"/>
      <c r="E27" s="24">
        <v>1410</v>
      </c>
      <c r="F27" s="24">
        <v>1300</v>
      </c>
      <c r="G27" s="24">
        <v>0</v>
      </c>
      <c r="H27" s="24">
        <v>0</v>
      </c>
      <c r="I27" s="24">
        <v>40</v>
      </c>
      <c r="J27" s="24">
        <v>6</v>
      </c>
      <c r="K27" s="24">
        <v>64</v>
      </c>
      <c r="M27" s="26">
        <f t="shared" si="0"/>
        <v>0.92200000000000004</v>
      </c>
      <c r="N27" s="26">
        <f t="shared" si="0"/>
        <v>0</v>
      </c>
      <c r="O27" s="26">
        <f t="shared" si="0"/>
        <v>0</v>
      </c>
      <c r="P27" s="26">
        <f t="shared" si="0"/>
        <v>2.8000000000000001E-2</v>
      </c>
      <c r="Q27" s="26">
        <f t="shared" si="0"/>
        <v>4.0000000000000001E-3</v>
      </c>
      <c r="R27" s="26">
        <f t="shared" si="0"/>
        <v>4.4999999999999998E-2</v>
      </c>
    </row>
    <row r="28" spans="1:18">
      <c r="A28" s="23">
        <v>13</v>
      </c>
      <c r="B28" s="23" t="s">
        <v>118</v>
      </c>
      <c r="C28" s="2" t="s">
        <v>382</v>
      </c>
      <c r="D28" s="23"/>
      <c r="E28" s="24">
        <v>938</v>
      </c>
      <c r="F28" s="24">
        <v>770</v>
      </c>
      <c r="G28" s="24">
        <v>0</v>
      </c>
      <c r="H28" s="24">
        <v>9</v>
      </c>
      <c r="I28" s="24">
        <v>38</v>
      </c>
      <c r="J28" s="24">
        <v>10</v>
      </c>
      <c r="K28" s="24">
        <v>111</v>
      </c>
      <c r="M28" s="26">
        <f t="shared" si="0"/>
        <v>0.82099999999999995</v>
      </c>
      <c r="N28" s="26">
        <f t="shared" si="0"/>
        <v>0</v>
      </c>
      <c r="O28" s="26">
        <f t="shared" si="0"/>
        <v>0.01</v>
      </c>
      <c r="P28" s="26">
        <f t="shared" si="0"/>
        <v>4.1000000000000002E-2</v>
      </c>
      <c r="Q28" s="26">
        <f t="shared" si="0"/>
        <v>1.0999999999999999E-2</v>
      </c>
      <c r="R28" s="26">
        <f t="shared" si="0"/>
        <v>0.11799999999999999</v>
      </c>
    </row>
    <row r="29" spans="1:18">
      <c r="A29" s="23">
        <v>14</v>
      </c>
      <c r="B29" s="23" t="s">
        <v>193</v>
      </c>
      <c r="C29" s="2" t="s">
        <v>385</v>
      </c>
      <c r="D29" s="23"/>
      <c r="E29" s="24">
        <v>7058</v>
      </c>
      <c r="F29" s="24">
        <v>6465</v>
      </c>
      <c r="G29" s="24">
        <v>225</v>
      </c>
      <c r="H29" s="24">
        <v>23</v>
      </c>
      <c r="I29" s="24">
        <v>88</v>
      </c>
      <c r="J29" s="24">
        <v>21</v>
      </c>
      <c r="K29" s="24">
        <v>236</v>
      </c>
      <c r="M29" s="26">
        <f t="shared" si="0"/>
        <v>0.91600000000000004</v>
      </c>
      <c r="N29" s="26">
        <f t="shared" si="0"/>
        <v>3.2000000000000001E-2</v>
      </c>
      <c r="O29" s="26">
        <f t="shared" si="0"/>
        <v>3.0000000000000001E-3</v>
      </c>
      <c r="P29" s="26">
        <f t="shared" si="0"/>
        <v>1.2E-2</v>
      </c>
      <c r="Q29" s="26">
        <f t="shared" si="0"/>
        <v>3.0000000000000001E-3</v>
      </c>
      <c r="R29" s="26">
        <f t="shared" si="0"/>
        <v>3.3000000000000002E-2</v>
      </c>
    </row>
    <row r="30" spans="1:18">
      <c r="A30" s="23">
        <v>15</v>
      </c>
      <c r="B30" s="23" t="s">
        <v>317</v>
      </c>
      <c r="C30" s="2" t="s">
        <v>382</v>
      </c>
      <c r="D30" s="23"/>
      <c r="E30" s="24">
        <v>4770</v>
      </c>
      <c r="F30" s="24">
        <v>4283</v>
      </c>
      <c r="G30" s="24">
        <v>15</v>
      </c>
      <c r="H30" s="24">
        <v>23</v>
      </c>
      <c r="I30" s="24">
        <v>323</v>
      </c>
      <c r="J30" s="24">
        <v>41</v>
      </c>
      <c r="K30" s="24">
        <v>85</v>
      </c>
      <c r="M30" s="26">
        <f t="shared" si="0"/>
        <v>0.89800000000000002</v>
      </c>
      <c r="N30" s="26">
        <f t="shared" si="0"/>
        <v>3.0000000000000001E-3</v>
      </c>
      <c r="O30" s="26">
        <f t="shared" si="0"/>
        <v>5.0000000000000001E-3</v>
      </c>
      <c r="P30" s="26">
        <f t="shared" si="0"/>
        <v>6.8000000000000005E-2</v>
      </c>
      <c r="Q30" s="26">
        <f t="shared" si="0"/>
        <v>8.9999999999999993E-3</v>
      </c>
      <c r="R30" s="26">
        <f t="shared" si="0"/>
        <v>1.7999999999999999E-2</v>
      </c>
    </row>
    <row r="31" spans="1:18">
      <c r="A31" s="23">
        <v>16</v>
      </c>
      <c r="B31" s="23" t="s">
        <v>41</v>
      </c>
      <c r="C31" s="2" t="s">
        <v>382</v>
      </c>
      <c r="D31" s="23"/>
      <c r="E31" s="24">
        <v>19514</v>
      </c>
      <c r="F31" s="24">
        <v>17479</v>
      </c>
      <c r="G31" s="24">
        <v>818</v>
      </c>
      <c r="H31" s="24">
        <v>32</v>
      </c>
      <c r="I31" s="24">
        <v>704</v>
      </c>
      <c r="J31" s="24">
        <v>115</v>
      </c>
      <c r="K31" s="24">
        <v>366</v>
      </c>
      <c r="M31" s="26">
        <f t="shared" si="0"/>
        <v>0.89600000000000002</v>
      </c>
      <c r="N31" s="26">
        <f t="shared" si="0"/>
        <v>4.2000000000000003E-2</v>
      </c>
      <c r="O31" s="26">
        <f t="shared" si="0"/>
        <v>2E-3</v>
      </c>
      <c r="P31" s="26">
        <f t="shared" si="0"/>
        <v>3.5999999999999997E-2</v>
      </c>
      <c r="Q31" s="26">
        <f t="shared" si="0"/>
        <v>6.0000000000000001E-3</v>
      </c>
      <c r="R31" s="26">
        <f t="shared" si="0"/>
        <v>1.9E-2</v>
      </c>
    </row>
    <row r="32" spans="1:18">
      <c r="A32" s="23">
        <v>17</v>
      </c>
      <c r="B32" s="23" t="s">
        <v>297</v>
      </c>
      <c r="C32" s="2" t="s">
        <v>382</v>
      </c>
      <c r="D32" s="23"/>
      <c r="E32" s="24">
        <v>7913</v>
      </c>
      <c r="F32" s="24">
        <v>7504</v>
      </c>
      <c r="G32" s="24">
        <v>54</v>
      </c>
      <c r="H32" s="24">
        <v>0</v>
      </c>
      <c r="I32" s="24">
        <v>160</v>
      </c>
      <c r="J32" s="24">
        <v>22</v>
      </c>
      <c r="K32" s="24">
        <v>173</v>
      </c>
      <c r="M32" s="26">
        <f t="shared" ref="M32:R74" si="1">ROUND(F32/$E32,3)</f>
        <v>0.94799999999999995</v>
      </c>
      <c r="N32" s="26">
        <f t="shared" si="1"/>
        <v>7.0000000000000001E-3</v>
      </c>
      <c r="O32" s="26">
        <f t="shared" si="1"/>
        <v>0</v>
      </c>
      <c r="P32" s="26">
        <f t="shared" si="1"/>
        <v>0.02</v>
      </c>
      <c r="Q32" s="26">
        <f t="shared" si="1"/>
        <v>3.0000000000000001E-3</v>
      </c>
      <c r="R32" s="26">
        <f t="shared" si="1"/>
        <v>2.1999999999999999E-2</v>
      </c>
    </row>
    <row r="33" spans="1:18">
      <c r="A33" s="23">
        <v>18</v>
      </c>
      <c r="B33" s="23" t="s">
        <v>251</v>
      </c>
      <c r="C33" s="2" t="s">
        <v>382</v>
      </c>
      <c r="D33" s="23"/>
      <c r="E33" s="24">
        <v>2336</v>
      </c>
      <c r="F33" s="24">
        <v>2104</v>
      </c>
      <c r="G33" s="24">
        <v>116</v>
      </c>
      <c r="H33" s="24">
        <v>5</v>
      </c>
      <c r="I33" s="24">
        <v>49</v>
      </c>
      <c r="J33" s="24">
        <v>11</v>
      </c>
      <c r="K33" s="24">
        <v>51</v>
      </c>
      <c r="M33" s="26">
        <f t="shared" si="1"/>
        <v>0.90100000000000002</v>
      </c>
      <c r="N33" s="26">
        <f t="shared" si="1"/>
        <v>0.05</v>
      </c>
      <c r="O33" s="26">
        <f t="shared" si="1"/>
        <v>2E-3</v>
      </c>
      <c r="P33" s="26">
        <f t="shared" si="1"/>
        <v>2.1000000000000001E-2</v>
      </c>
      <c r="Q33" s="26">
        <f t="shared" si="1"/>
        <v>5.0000000000000001E-3</v>
      </c>
      <c r="R33" s="26">
        <f t="shared" si="1"/>
        <v>2.1999999999999999E-2</v>
      </c>
    </row>
    <row r="34" spans="1:18">
      <c r="A34" s="23">
        <v>19</v>
      </c>
      <c r="B34" s="23" t="s">
        <v>179</v>
      </c>
      <c r="C34" s="2" t="s">
        <v>382</v>
      </c>
      <c r="D34" s="23"/>
      <c r="E34" s="24">
        <v>3668</v>
      </c>
      <c r="F34" s="24">
        <v>3414</v>
      </c>
      <c r="G34" s="24">
        <v>36</v>
      </c>
      <c r="H34" s="24">
        <v>17</v>
      </c>
      <c r="I34" s="24">
        <v>106</v>
      </c>
      <c r="J34" s="24">
        <v>36</v>
      </c>
      <c r="K34" s="24">
        <v>59</v>
      </c>
      <c r="M34" s="26">
        <f t="shared" si="1"/>
        <v>0.93100000000000005</v>
      </c>
      <c r="N34" s="26">
        <f t="shared" si="1"/>
        <v>0.01</v>
      </c>
      <c r="O34" s="26">
        <f t="shared" si="1"/>
        <v>5.0000000000000001E-3</v>
      </c>
      <c r="P34" s="26">
        <f t="shared" si="1"/>
        <v>2.9000000000000001E-2</v>
      </c>
      <c r="Q34" s="26">
        <f t="shared" si="1"/>
        <v>0.01</v>
      </c>
      <c r="R34" s="26">
        <f t="shared" si="1"/>
        <v>1.6E-2</v>
      </c>
    </row>
    <row r="35" spans="1:18">
      <c r="A35" s="23">
        <v>20</v>
      </c>
      <c r="B35" s="23" t="s">
        <v>19</v>
      </c>
      <c r="C35" s="2" t="s">
        <v>382</v>
      </c>
      <c r="D35" s="23"/>
      <c r="E35" s="24">
        <v>18374</v>
      </c>
      <c r="F35" s="24">
        <v>16691</v>
      </c>
      <c r="G35" s="24">
        <v>206</v>
      </c>
      <c r="H35" s="24">
        <v>129</v>
      </c>
      <c r="I35" s="24">
        <v>385</v>
      </c>
      <c r="J35" s="24">
        <v>325</v>
      </c>
      <c r="K35" s="24">
        <v>638</v>
      </c>
      <c r="M35" s="26">
        <f t="shared" si="1"/>
        <v>0.90800000000000003</v>
      </c>
      <c r="N35" s="26">
        <f t="shared" si="1"/>
        <v>1.0999999999999999E-2</v>
      </c>
      <c r="O35" s="26">
        <f t="shared" si="1"/>
        <v>7.0000000000000001E-3</v>
      </c>
      <c r="P35" s="26">
        <f t="shared" si="1"/>
        <v>2.1000000000000001E-2</v>
      </c>
      <c r="Q35" s="26">
        <f t="shared" si="1"/>
        <v>1.7999999999999999E-2</v>
      </c>
      <c r="R35" s="26">
        <f t="shared" si="1"/>
        <v>3.5000000000000003E-2</v>
      </c>
    </row>
    <row r="36" spans="1:18">
      <c r="A36" s="23">
        <v>21</v>
      </c>
      <c r="B36" s="23" t="s">
        <v>308</v>
      </c>
      <c r="C36" s="2" t="s">
        <v>382</v>
      </c>
      <c r="D36" s="23"/>
      <c r="E36" s="24">
        <v>2098</v>
      </c>
      <c r="F36" s="24">
        <v>1902</v>
      </c>
      <c r="G36" s="24">
        <v>22</v>
      </c>
      <c r="H36" s="24">
        <v>0</v>
      </c>
      <c r="I36" s="24">
        <v>59</v>
      </c>
      <c r="J36" s="24">
        <v>12</v>
      </c>
      <c r="K36" s="24">
        <v>103</v>
      </c>
      <c r="M36" s="26">
        <f t="shared" si="1"/>
        <v>0.90700000000000003</v>
      </c>
      <c r="N36" s="26">
        <f t="shared" si="1"/>
        <v>0.01</v>
      </c>
      <c r="O36" s="26">
        <f t="shared" si="1"/>
        <v>0</v>
      </c>
      <c r="P36" s="26">
        <f t="shared" si="1"/>
        <v>2.8000000000000001E-2</v>
      </c>
      <c r="Q36" s="26">
        <f t="shared" si="1"/>
        <v>6.0000000000000001E-3</v>
      </c>
      <c r="R36" s="26">
        <f t="shared" si="1"/>
        <v>4.9000000000000002E-2</v>
      </c>
    </row>
    <row r="37" spans="1:18">
      <c r="A37" s="23">
        <v>22</v>
      </c>
      <c r="B37" s="23" t="s">
        <v>35</v>
      </c>
      <c r="C37" s="2" t="s">
        <v>382</v>
      </c>
      <c r="D37" s="23"/>
      <c r="E37" s="24">
        <v>692</v>
      </c>
      <c r="F37" s="24">
        <v>639</v>
      </c>
      <c r="G37" s="24">
        <v>6</v>
      </c>
      <c r="H37" s="24">
        <v>0</v>
      </c>
      <c r="I37" s="24">
        <v>15</v>
      </c>
      <c r="J37" s="24">
        <v>2</v>
      </c>
      <c r="K37" s="24">
        <v>30</v>
      </c>
      <c r="M37" s="26">
        <f t="shared" si="1"/>
        <v>0.92300000000000004</v>
      </c>
      <c r="N37" s="26">
        <f t="shared" si="1"/>
        <v>8.9999999999999993E-3</v>
      </c>
      <c r="O37" s="26">
        <f t="shared" si="1"/>
        <v>0</v>
      </c>
      <c r="P37" s="26">
        <f t="shared" si="1"/>
        <v>2.1999999999999999E-2</v>
      </c>
      <c r="Q37" s="26">
        <f t="shared" si="1"/>
        <v>3.0000000000000001E-3</v>
      </c>
      <c r="R37" s="26">
        <f t="shared" si="1"/>
        <v>4.2999999999999997E-2</v>
      </c>
    </row>
    <row r="38" spans="1:18">
      <c r="A38" s="23">
        <v>23</v>
      </c>
      <c r="B38" s="23" t="s">
        <v>198</v>
      </c>
      <c r="C38" s="2" t="s">
        <v>385</v>
      </c>
      <c r="D38" s="23"/>
      <c r="E38" s="24">
        <v>7255</v>
      </c>
      <c r="F38" s="24">
        <v>6446</v>
      </c>
      <c r="G38" s="24">
        <v>152</v>
      </c>
      <c r="H38" s="24">
        <v>61</v>
      </c>
      <c r="I38" s="24">
        <v>298</v>
      </c>
      <c r="J38" s="24">
        <v>35</v>
      </c>
      <c r="K38" s="24">
        <v>263</v>
      </c>
      <c r="M38" s="26">
        <f t="shared" si="1"/>
        <v>0.88800000000000001</v>
      </c>
      <c r="N38" s="26">
        <f t="shared" si="1"/>
        <v>2.1000000000000001E-2</v>
      </c>
      <c r="O38" s="26">
        <f t="shared" si="1"/>
        <v>8.0000000000000002E-3</v>
      </c>
      <c r="P38" s="26">
        <f t="shared" si="1"/>
        <v>4.1000000000000002E-2</v>
      </c>
      <c r="Q38" s="26">
        <f t="shared" si="1"/>
        <v>5.0000000000000001E-3</v>
      </c>
      <c r="R38" s="26">
        <f t="shared" si="1"/>
        <v>3.5999999999999997E-2</v>
      </c>
    </row>
    <row r="39" spans="1:18">
      <c r="A39" s="23">
        <v>24</v>
      </c>
      <c r="B39" s="23" t="s">
        <v>143</v>
      </c>
      <c r="C39" s="2" t="s">
        <v>382</v>
      </c>
      <c r="D39" s="23"/>
      <c r="E39" s="24">
        <v>5628</v>
      </c>
      <c r="F39" s="24">
        <v>5363</v>
      </c>
      <c r="G39" s="24">
        <v>68</v>
      </c>
      <c r="H39" s="24">
        <v>0</v>
      </c>
      <c r="I39" s="24">
        <v>48</v>
      </c>
      <c r="J39" s="24">
        <v>6</v>
      </c>
      <c r="K39" s="24">
        <v>143</v>
      </c>
      <c r="M39" s="26">
        <f t="shared" si="1"/>
        <v>0.95299999999999996</v>
      </c>
      <c r="N39" s="26">
        <f t="shared" si="1"/>
        <v>1.2E-2</v>
      </c>
      <c r="O39" s="26">
        <f t="shared" si="1"/>
        <v>0</v>
      </c>
      <c r="P39" s="26">
        <f t="shared" si="1"/>
        <v>8.9999999999999993E-3</v>
      </c>
      <c r="Q39" s="26">
        <f t="shared" si="1"/>
        <v>1E-3</v>
      </c>
      <c r="R39" s="26">
        <f t="shared" si="1"/>
        <v>2.5000000000000001E-2</v>
      </c>
    </row>
    <row r="40" spans="1:18">
      <c r="A40" s="23">
        <v>25</v>
      </c>
      <c r="B40" s="23" t="s">
        <v>225</v>
      </c>
      <c r="C40" s="2" t="s">
        <v>385</v>
      </c>
      <c r="D40" s="23"/>
      <c r="E40" s="24">
        <v>8021</v>
      </c>
      <c r="F40" s="24">
        <v>7547</v>
      </c>
      <c r="G40" s="24">
        <v>167</v>
      </c>
      <c r="H40" s="24">
        <v>0</v>
      </c>
      <c r="I40" s="24">
        <v>128</v>
      </c>
      <c r="J40" s="24">
        <v>9</v>
      </c>
      <c r="K40" s="24">
        <v>170</v>
      </c>
      <c r="M40" s="26">
        <f t="shared" si="1"/>
        <v>0.94099999999999995</v>
      </c>
      <c r="N40" s="26">
        <f t="shared" si="1"/>
        <v>2.1000000000000001E-2</v>
      </c>
      <c r="O40" s="26">
        <f t="shared" si="1"/>
        <v>0</v>
      </c>
      <c r="P40" s="26">
        <f t="shared" si="1"/>
        <v>1.6E-2</v>
      </c>
      <c r="Q40" s="26">
        <f t="shared" si="1"/>
        <v>1E-3</v>
      </c>
      <c r="R40" s="26">
        <f t="shared" si="1"/>
        <v>2.1000000000000001E-2</v>
      </c>
    </row>
    <row r="41" spans="1:18">
      <c r="A41" s="23">
        <v>26</v>
      </c>
      <c r="B41" s="23" t="s">
        <v>196</v>
      </c>
      <c r="C41" s="2" t="s">
        <v>385</v>
      </c>
      <c r="D41" s="23"/>
      <c r="E41" s="24">
        <v>12915</v>
      </c>
      <c r="F41" s="24">
        <v>10277</v>
      </c>
      <c r="G41" s="24">
        <v>1642</v>
      </c>
      <c r="H41" s="24">
        <v>81</v>
      </c>
      <c r="I41" s="24">
        <v>365</v>
      </c>
      <c r="J41" s="24">
        <v>84</v>
      </c>
      <c r="K41" s="24">
        <v>466</v>
      </c>
      <c r="M41" s="26">
        <f t="shared" si="1"/>
        <v>0.79600000000000004</v>
      </c>
      <c r="N41" s="26">
        <f t="shared" si="1"/>
        <v>0.127</v>
      </c>
      <c r="O41" s="26">
        <f t="shared" si="1"/>
        <v>6.0000000000000001E-3</v>
      </c>
      <c r="P41" s="26">
        <f t="shared" si="1"/>
        <v>2.8000000000000001E-2</v>
      </c>
      <c r="Q41" s="26">
        <f t="shared" si="1"/>
        <v>7.0000000000000001E-3</v>
      </c>
      <c r="R41" s="26">
        <f t="shared" si="1"/>
        <v>3.5999999999999997E-2</v>
      </c>
    </row>
    <row r="42" spans="1:18">
      <c r="A42" s="23">
        <v>27</v>
      </c>
      <c r="B42" s="23" t="s">
        <v>29</v>
      </c>
      <c r="C42" s="2" t="s">
        <v>382</v>
      </c>
      <c r="D42" s="23"/>
      <c r="E42" s="24">
        <v>2145</v>
      </c>
      <c r="F42" s="24">
        <v>1988</v>
      </c>
      <c r="G42" s="24">
        <v>14</v>
      </c>
      <c r="H42" s="24">
        <v>0</v>
      </c>
      <c r="I42" s="24">
        <v>33</v>
      </c>
      <c r="J42" s="24">
        <v>31</v>
      </c>
      <c r="K42" s="24">
        <v>79</v>
      </c>
      <c r="M42" s="26">
        <f t="shared" si="1"/>
        <v>0.92700000000000005</v>
      </c>
      <c r="N42" s="26">
        <f t="shared" si="1"/>
        <v>7.0000000000000001E-3</v>
      </c>
      <c r="O42" s="26">
        <f t="shared" si="1"/>
        <v>0</v>
      </c>
      <c r="P42" s="26">
        <f t="shared" si="1"/>
        <v>1.4999999999999999E-2</v>
      </c>
      <c r="Q42" s="26">
        <f t="shared" si="1"/>
        <v>1.4E-2</v>
      </c>
      <c r="R42" s="26">
        <f t="shared" si="1"/>
        <v>3.6999999999999998E-2</v>
      </c>
    </row>
    <row r="43" spans="1:18">
      <c r="A43" s="23">
        <v>28</v>
      </c>
      <c r="B43" s="23" t="s">
        <v>320</v>
      </c>
      <c r="C43" s="2" t="s">
        <v>382</v>
      </c>
      <c r="D43" s="23"/>
      <c r="E43" s="24">
        <v>1282</v>
      </c>
      <c r="F43" s="24">
        <v>1172</v>
      </c>
      <c r="G43" s="24">
        <v>3</v>
      </c>
      <c r="H43" s="24">
        <v>2</v>
      </c>
      <c r="I43" s="24">
        <v>24</v>
      </c>
      <c r="J43" s="24">
        <v>4</v>
      </c>
      <c r="K43" s="24">
        <v>77</v>
      </c>
      <c r="M43" s="26">
        <f t="shared" si="1"/>
        <v>0.91400000000000003</v>
      </c>
      <c r="N43" s="26">
        <f t="shared" si="1"/>
        <v>2E-3</v>
      </c>
      <c r="O43" s="26">
        <f t="shared" si="1"/>
        <v>2E-3</v>
      </c>
      <c r="P43" s="26">
        <f t="shared" si="1"/>
        <v>1.9E-2</v>
      </c>
      <c r="Q43" s="26">
        <f t="shared" si="1"/>
        <v>3.0000000000000001E-3</v>
      </c>
      <c r="R43" s="26">
        <f t="shared" si="1"/>
        <v>0.06</v>
      </c>
    </row>
    <row r="44" spans="1:18">
      <c r="A44" s="23">
        <v>29</v>
      </c>
      <c r="B44" s="23" t="s">
        <v>119</v>
      </c>
      <c r="C44" s="2" t="s">
        <v>382</v>
      </c>
      <c r="D44" s="23"/>
      <c r="E44" s="24">
        <v>1005</v>
      </c>
      <c r="F44" s="24">
        <v>939</v>
      </c>
      <c r="G44" s="24">
        <v>0</v>
      </c>
      <c r="H44" s="24">
        <v>6</v>
      </c>
      <c r="I44" s="24">
        <v>14</v>
      </c>
      <c r="J44" s="24">
        <v>0</v>
      </c>
      <c r="K44" s="24">
        <v>46</v>
      </c>
      <c r="M44" s="26">
        <f t="shared" si="1"/>
        <v>0.93400000000000005</v>
      </c>
      <c r="N44" s="26">
        <f t="shared" si="1"/>
        <v>0</v>
      </c>
      <c r="O44" s="26">
        <f t="shared" si="1"/>
        <v>6.0000000000000001E-3</v>
      </c>
      <c r="P44" s="26">
        <f t="shared" si="1"/>
        <v>1.4E-2</v>
      </c>
      <c r="Q44" s="26">
        <f t="shared" si="1"/>
        <v>0</v>
      </c>
      <c r="R44" s="26">
        <f t="shared" si="1"/>
        <v>4.5999999999999999E-2</v>
      </c>
    </row>
    <row r="45" spans="1:18">
      <c r="A45" s="23">
        <v>30</v>
      </c>
      <c r="B45" s="23" t="s">
        <v>78</v>
      </c>
      <c r="C45" s="2" t="s">
        <v>385</v>
      </c>
      <c r="D45" s="23"/>
      <c r="E45" s="24">
        <v>20036</v>
      </c>
      <c r="F45" s="24">
        <v>17468</v>
      </c>
      <c r="G45" s="24">
        <v>1000</v>
      </c>
      <c r="H45" s="24">
        <v>62</v>
      </c>
      <c r="I45" s="24">
        <v>897</v>
      </c>
      <c r="J45" s="24">
        <v>179</v>
      </c>
      <c r="K45" s="24">
        <v>430</v>
      </c>
      <c r="M45" s="26">
        <f t="shared" si="1"/>
        <v>0.872</v>
      </c>
      <c r="N45" s="26">
        <f t="shared" si="1"/>
        <v>0.05</v>
      </c>
      <c r="O45" s="26">
        <f t="shared" si="1"/>
        <v>3.0000000000000001E-3</v>
      </c>
      <c r="P45" s="26">
        <f t="shared" si="1"/>
        <v>4.4999999999999998E-2</v>
      </c>
      <c r="Q45" s="26">
        <f t="shared" si="1"/>
        <v>8.9999999999999993E-3</v>
      </c>
      <c r="R45" s="26">
        <f t="shared" si="1"/>
        <v>2.1000000000000001E-2</v>
      </c>
    </row>
    <row r="46" spans="1:18">
      <c r="A46" s="23">
        <v>31</v>
      </c>
      <c r="B46" s="23" t="s">
        <v>176</v>
      </c>
      <c r="C46" s="2" t="s">
        <v>382</v>
      </c>
      <c r="D46" s="23"/>
      <c r="E46" s="24">
        <v>20118</v>
      </c>
      <c r="F46" s="24">
        <v>19049</v>
      </c>
      <c r="G46" s="24">
        <v>394</v>
      </c>
      <c r="H46" s="24">
        <v>47</v>
      </c>
      <c r="I46" s="24">
        <v>238</v>
      </c>
      <c r="J46" s="24">
        <v>67</v>
      </c>
      <c r="K46" s="24">
        <v>323</v>
      </c>
      <c r="M46" s="26">
        <f t="shared" si="1"/>
        <v>0.94699999999999995</v>
      </c>
      <c r="N46" s="26">
        <f t="shared" si="1"/>
        <v>0.02</v>
      </c>
      <c r="O46" s="26">
        <f t="shared" si="1"/>
        <v>2E-3</v>
      </c>
      <c r="P46" s="26">
        <f t="shared" si="1"/>
        <v>1.2E-2</v>
      </c>
      <c r="Q46" s="26">
        <f t="shared" si="1"/>
        <v>3.0000000000000001E-3</v>
      </c>
      <c r="R46" s="26">
        <f t="shared" si="1"/>
        <v>1.6E-2</v>
      </c>
    </row>
    <row r="47" spans="1:18">
      <c r="A47" s="23">
        <v>32</v>
      </c>
      <c r="B47" s="23" t="s">
        <v>345</v>
      </c>
      <c r="C47" s="2" t="s">
        <v>382</v>
      </c>
      <c r="D47" s="23"/>
      <c r="E47" s="24">
        <v>3999</v>
      </c>
      <c r="F47" s="24">
        <v>3763</v>
      </c>
      <c r="G47" s="24">
        <v>18</v>
      </c>
      <c r="H47" s="24">
        <v>0</v>
      </c>
      <c r="I47" s="24">
        <v>75</v>
      </c>
      <c r="J47" s="24">
        <v>48</v>
      </c>
      <c r="K47" s="24">
        <v>95</v>
      </c>
      <c r="M47" s="26">
        <f t="shared" si="1"/>
        <v>0.94099999999999995</v>
      </c>
      <c r="N47" s="26">
        <f t="shared" si="1"/>
        <v>5.0000000000000001E-3</v>
      </c>
      <c r="O47" s="26">
        <f t="shared" si="1"/>
        <v>0</v>
      </c>
      <c r="P47" s="26">
        <f t="shared" si="1"/>
        <v>1.9E-2</v>
      </c>
      <c r="Q47" s="26">
        <f t="shared" si="1"/>
        <v>1.2E-2</v>
      </c>
      <c r="R47" s="26">
        <f t="shared" si="1"/>
        <v>2.4E-2</v>
      </c>
    </row>
    <row r="48" spans="1:18">
      <c r="A48" s="23">
        <v>33</v>
      </c>
      <c r="B48" s="23" t="s">
        <v>158</v>
      </c>
      <c r="C48" s="2" t="s">
        <v>382</v>
      </c>
      <c r="D48" s="23"/>
      <c r="E48" s="24">
        <v>594</v>
      </c>
      <c r="F48" s="24">
        <v>570</v>
      </c>
      <c r="G48" s="24">
        <v>0</v>
      </c>
      <c r="H48" s="24">
        <v>0</v>
      </c>
      <c r="I48" s="24">
        <v>8</v>
      </c>
      <c r="J48" s="24">
        <v>3</v>
      </c>
      <c r="K48" s="24">
        <v>13</v>
      </c>
      <c r="M48" s="26">
        <f t="shared" si="1"/>
        <v>0.96</v>
      </c>
      <c r="N48" s="26">
        <f t="shared" si="1"/>
        <v>0</v>
      </c>
      <c r="O48" s="26">
        <f t="shared" si="1"/>
        <v>0</v>
      </c>
      <c r="P48" s="26">
        <f t="shared" si="1"/>
        <v>1.2999999999999999E-2</v>
      </c>
      <c r="Q48" s="26">
        <f t="shared" si="1"/>
        <v>5.0000000000000001E-3</v>
      </c>
      <c r="R48" s="26">
        <f t="shared" si="1"/>
        <v>2.1999999999999999E-2</v>
      </c>
    </row>
    <row r="49" spans="1:18">
      <c r="A49" s="23">
        <v>34</v>
      </c>
      <c r="B49" s="23" t="s">
        <v>313</v>
      </c>
      <c r="C49" s="2" t="s">
        <v>385</v>
      </c>
      <c r="D49" s="23"/>
      <c r="E49" s="24">
        <v>1683</v>
      </c>
      <c r="F49" s="24">
        <v>1491</v>
      </c>
      <c r="G49" s="24">
        <v>39</v>
      </c>
      <c r="H49" s="24">
        <v>0</v>
      </c>
      <c r="I49" s="24">
        <v>49</v>
      </c>
      <c r="J49" s="24">
        <v>14</v>
      </c>
      <c r="K49" s="24">
        <v>90</v>
      </c>
      <c r="M49" s="26">
        <f t="shared" si="1"/>
        <v>0.88600000000000001</v>
      </c>
      <c r="N49" s="26">
        <f t="shared" si="1"/>
        <v>2.3E-2</v>
      </c>
      <c r="O49" s="26">
        <f t="shared" si="1"/>
        <v>0</v>
      </c>
      <c r="P49" s="26">
        <f t="shared" si="1"/>
        <v>2.9000000000000001E-2</v>
      </c>
      <c r="Q49" s="26">
        <f t="shared" si="1"/>
        <v>8.0000000000000002E-3</v>
      </c>
      <c r="R49" s="26">
        <f t="shared" si="1"/>
        <v>5.2999999999999999E-2</v>
      </c>
    </row>
    <row r="50" spans="1:18">
      <c r="A50" s="23">
        <v>35</v>
      </c>
      <c r="B50" s="23" t="s">
        <v>269</v>
      </c>
      <c r="C50" s="2" t="s">
        <v>385</v>
      </c>
      <c r="D50" s="23"/>
      <c r="E50" s="24">
        <v>282528</v>
      </c>
      <c r="F50" s="24">
        <v>143046</v>
      </c>
      <c r="G50" s="24">
        <v>87956</v>
      </c>
      <c r="H50" s="24">
        <v>2456</v>
      </c>
      <c r="I50" s="24">
        <v>39450</v>
      </c>
      <c r="J50" s="24">
        <v>3365</v>
      </c>
      <c r="K50" s="24">
        <v>6255</v>
      </c>
      <c r="M50" s="26">
        <f t="shared" si="1"/>
        <v>0.50600000000000001</v>
      </c>
      <c r="N50" s="26">
        <f t="shared" si="1"/>
        <v>0.311</v>
      </c>
      <c r="O50" s="26">
        <f t="shared" si="1"/>
        <v>8.9999999999999993E-3</v>
      </c>
      <c r="P50" s="26">
        <f t="shared" si="1"/>
        <v>0.14000000000000001</v>
      </c>
      <c r="Q50" s="26">
        <f t="shared" si="1"/>
        <v>1.2E-2</v>
      </c>
      <c r="R50" s="26">
        <f t="shared" si="1"/>
        <v>2.1999999999999999E-2</v>
      </c>
    </row>
    <row r="51" spans="1:18">
      <c r="A51" s="23">
        <v>36</v>
      </c>
      <c r="B51" s="23" t="s">
        <v>32</v>
      </c>
      <c r="C51" s="2" t="s">
        <v>382</v>
      </c>
      <c r="D51" s="23"/>
      <c r="E51" s="24">
        <v>7251</v>
      </c>
      <c r="F51" s="24">
        <v>6635</v>
      </c>
      <c r="G51" s="24">
        <v>104</v>
      </c>
      <c r="H51" s="24">
        <v>42</v>
      </c>
      <c r="I51" s="24">
        <v>174</v>
      </c>
      <c r="J51" s="24">
        <v>80</v>
      </c>
      <c r="K51" s="24">
        <v>216</v>
      </c>
      <c r="M51" s="26">
        <f t="shared" si="1"/>
        <v>0.91500000000000004</v>
      </c>
      <c r="N51" s="26">
        <f t="shared" si="1"/>
        <v>1.4E-2</v>
      </c>
      <c r="O51" s="26">
        <f t="shared" si="1"/>
        <v>6.0000000000000001E-3</v>
      </c>
      <c r="P51" s="26">
        <f t="shared" si="1"/>
        <v>2.4E-2</v>
      </c>
      <c r="Q51" s="26">
        <f t="shared" si="1"/>
        <v>1.0999999999999999E-2</v>
      </c>
      <c r="R51" s="26">
        <f t="shared" si="1"/>
        <v>0.03</v>
      </c>
    </row>
    <row r="52" spans="1:18">
      <c r="A52" s="23">
        <v>37</v>
      </c>
      <c r="B52" s="23" t="s">
        <v>199</v>
      </c>
      <c r="C52" s="2" t="s">
        <v>385</v>
      </c>
      <c r="D52" s="23"/>
      <c r="E52" s="24">
        <v>2007</v>
      </c>
      <c r="F52" s="24">
        <v>1856</v>
      </c>
      <c r="G52" s="24">
        <v>18</v>
      </c>
      <c r="H52" s="24">
        <v>0</v>
      </c>
      <c r="I52" s="24">
        <v>25</v>
      </c>
      <c r="J52" s="24">
        <v>0</v>
      </c>
      <c r="K52" s="24">
        <v>108</v>
      </c>
      <c r="M52" s="26">
        <f t="shared" si="1"/>
        <v>0.92500000000000004</v>
      </c>
      <c r="N52" s="26">
        <f t="shared" si="1"/>
        <v>8.9999999999999993E-3</v>
      </c>
      <c r="O52" s="26">
        <f t="shared" si="1"/>
        <v>0</v>
      </c>
      <c r="P52" s="26">
        <f t="shared" si="1"/>
        <v>1.2E-2</v>
      </c>
      <c r="Q52" s="26">
        <f t="shared" si="1"/>
        <v>0</v>
      </c>
      <c r="R52" s="26">
        <f t="shared" si="1"/>
        <v>5.3999999999999999E-2</v>
      </c>
    </row>
    <row r="53" spans="1:18">
      <c r="A53" s="23">
        <v>38</v>
      </c>
      <c r="B53" s="23" t="s">
        <v>60</v>
      </c>
      <c r="C53" s="2" t="s">
        <v>382</v>
      </c>
      <c r="D53" s="23"/>
      <c r="E53" s="24">
        <v>3381</v>
      </c>
      <c r="F53" s="24">
        <v>3171</v>
      </c>
      <c r="G53" s="24">
        <v>36</v>
      </c>
      <c r="H53" s="24">
        <v>0</v>
      </c>
      <c r="I53" s="24">
        <v>42</v>
      </c>
      <c r="J53" s="24">
        <v>17</v>
      </c>
      <c r="K53" s="24">
        <v>115</v>
      </c>
      <c r="M53" s="26">
        <f t="shared" si="1"/>
        <v>0.93799999999999994</v>
      </c>
      <c r="N53" s="26">
        <f t="shared" si="1"/>
        <v>1.0999999999999999E-2</v>
      </c>
      <c r="O53" s="26">
        <f t="shared" si="1"/>
        <v>0</v>
      </c>
      <c r="P53" s="26">
        <f t="shared" si="1"/>
        <v>1.2E-2</v>
      </c>
      <c r="Q53" s="26">
        <f t="shared" si="1"/>
        <v>5.0000000000000001E-3</v>
      </c>
      <c r="R53" s="26">
        <f t="shared" si="1"/>
        <v>3.4000000000000002E-2</v>
      </c>
    </row>
    <row r="54" spans="1:18">
      <c r="A54" s="23">
        <v>39</v>
      </c>
      <c r="B54" s="23" t="s">
        <v>314</v>
      </c>
      <c r="C54" s="2" t="s">
        <v>382</v>
      </c>
      <c r="D54" s="23"/>
      <c r="E54" s="24">
        <v>1789</v>
      </c>
      <c r="F54" s="24">
        <v>1701</v>
      </c>
      <c r="G54" s="24">
        <v>12</v>
      </c>
      <c r="H54" s="24">
        <v>7</v>
      </c>
      <c r="I54" s="24">
        <v>17</v>
      </c>
      <c r="J54" s="24">
        <v>0</v>
      </c>
      <c r="K54" s="24">
        <v>52</v>
      </c>
      <c r="M54" s="26">
        <f t="shared" si="1"/>
        <v>0.95099999999999996</v>
      </c>
      <c r="N54" s="26">
        <f t="shared" si="1"/>
        <v>7.0000000000000001E-3</v>
      </c>
      <c r="O54" s="26">
        <f t="shared" si="1"/>
        <v>4.0000000000000001E-3</v>
      </c>
      <c r="P54" s="26">
        <f t="shared" si="1"/>
        <v>0.01</v>
      </c>
      <c r="Q54" s="26">
        <f t="shared" si="1"/>
        <v>0</v>
      </c>
      <c r="R54" s="26">
        <f t="shared" si="1"/>
        <v>2.9000000000000001E-2</v>
      </c>
    </row>
    <row r="55" spans="1:18">
      <c r="A55" s="23">
        <v>40</v>
      </c>
      <c r="B55" s="23" t="s">
        <v>237</v>
      </c>
      <c r="C55" s="2" t="s">
        <v>385</v>
      </c>
      <c r="D55" s="23"/>
      <c r="E55" s="24">
        <v>16900</v>
      </c>
      <c r="F55" s="24">
        <v>14941</v>
      </c>
      <c r="G55" s="24">
        <v>1305</v>
      </c>
      <c r="H55" s="24">
        <v>14</v>
      </c>
      <c r="I55" s="24">
        <v>323</v>
      </c>
      <c r="J55" s="24">
        <v>108</v>
      </c>
      <c r="K55" s="24">
        <v>209</v>
      </c>
      <c r="M55" s="26">
        <f t="shared" si="1"/>
        <v>0.88400000000000001</v>
      </c>
      <c r="N55" s="26">
        <f t="shared" si="1"/>
        <v>7.6999999999999999E-2</v>
      </c>
      <c r="O55" s="26">
        <f t="shared" si="1"/>
        <v>1E-3</v>
      </c>
      <c r="P55" s="26">
        <f t="shared" si="1"/>
        <v>1.9E-2</v>
      </c>
      <c r="Q55" s="26">
        <f t="shared" si="1"/>
        <v>6.0000000000000001E-3</v>
      </c>
      <c r="R55" s="26">
        <f t="shared" si="1"/>
        <v>1.2E-2</v>
      </c>
    </row>
    <row r="56" spans="1:18">
      <c r="A56" s="23">
        <v>41</v>
      </c>
      <c r="B56" s="23" t="s">
        <v>7</v>
      </c>
      <c r="C56" s="2" t="s">
        <v>382</v>
      </c>
      <c r="D56" s="23"/>
      <c r="E56" s="24">
        <v>3790</v>
      </c>
      <c r="F56" s="24">
        <v>3375</v>
      </c>
      <c r="G56" s="24">
        <v>34</v>
      </c>
      <c r="H56" s="24">
        <v>25</v>
      </c>
      <c r="I56" s="24">
        <v>58</v>
      </c>
      <c r="J56" s="24">
        <v>22</v>
      </c>
      <c r="K56" s="24">
        <v>276</v>
      </c>
      <c r="M56" s="26">
        <f t="shared" si="1"/>
        <v>0.89100000000000001</v>
      </c>
      <c r="N56" s="26">
        <f t="shared" si="1"/>
        <v>8.9999999999999993E-3</v>
      </c>
      <c r="O56" s="26">
        <f t="shared" si="1"/>
        <v>7.0000000000000001E-3</v>
      </c>
      <c r="P56" s="26">
        <f t="shared" si="1"/>
        <v>1.4999999999999999E-2</v>
      </c>
      <c r="Q56" s="26">
        <f t="shared" si="1"/>
        <v>6.0000000000000001E-3</v>
      </c>
      <c r="R56" s="26">
        <f t="shared" si="1"/>
        <v>7.2999999999999995E-2</v>
      </c>
    </row>
    <row r="57" spans="1:18">
      <c r="A57" s="23">
        <v>42</v>
      </c>
      <c r="B57" s="23" t="s">
        <v>286</v>
      </c>
      <c r="C57" s="2" t="s">
        <v>382</v>
      </c>
      <c r="D57" s="23"/>
      <c r="E57" s="24">
        <v>9905</v>
      </c>
      <c r="F57" s="24">
        <v>8733</v>
      </c>
      <c r="G57" s="24">
        <v>143</v>
      </c>
      <c r="H57" s="24">
        <v>0</v>
      </c>
      <c r="I57" s="24">
        <v>683</v>
      </c>
      <c r="J57" s="24">
        <v>52</v>
      </c>
      <c r="K57" s="24">
        <v>294</v>
      </c>
      <c r="M57" s="26">
        <f t="shared" si="1"/>
        <v>0.88200000000000001</v>
      </c>
      <c r="N57" s="26">
        <f t="shared" si="1"/>
        <v>1.4E-2</v>
      </c>
      <c r="O57" s="26">
        <f t="shared" si="1"/>
        <v>0</v>
      </c>
      <c r="P57" s="26">
        <f t="shared" si="1"/>
        <v>6.9000000000000006E-2</v>
      </c>
      <c r="Q57" s="26">
        <f t="shared" si="1"/>
        <v>5.0000000000000001E-3</v>
      </c>
      <c r="R57" s="26">
        <f t="shared" si="1"/>
        <v>0.03</v>
      </c>
    </row>
    <row r="58" spans="1:18">
      <c r="A58" s="23">
        <v>43</v>
      </c>
      <c r="B58" s="23" t="s">
        <v>163</v>
      </c>
      <c r="C58" s="2" t="s">
        <v>382</v>
      </c>
      <c r="D58" s="23"/>
      <c r="E58" s="24">
        <v>1340</v>
      </c>
      <c r="F58" s="24">
        <v>1253</v>
      </c>
      <c r="G58" s="24">
        <v>0</v>
      </c>
      <c r="H58" s="24">
        <v>12</v>
      </c>
      <c r="I58" s="24">
        <v>15</v>
      </c>
      <c r="J58" s="24">
        <v>7</v>
      </c>
      <c r="K58" s="24">
        <v>53</v>
      </c>
      <c r="M58" s="26">
        <f t="shared" si="1"/>
        <v>0.93500000000000005</v>
      </c>
      <c r="N58" s="26">
        <f t="shared" si="1"/>
        <v>0</v>
      </c>
      <c r="O58" s="26">
        <f t="shared" si="1"/>
        <v>8.9999999999999993E-3</v>
      </c>
      <c r="P58" s="26">
        <f t="shared" si="1"/>
        <v>1.0999999999999999E-2</v>
      </c>
      <c r="Q58" s="26">
        <f t="shared" si="1"/>
        <v>5.0000000000000001E-3</v>
      </c>
      <c r="R58" s="26">
        <f t="shared" si="1"/>
        <v>0.04</v>
      </c>
    </row>
    <row r="59" spans="1:18">
      <c r="A59" s="23">
        <v>44</v>
      </c>
      <c r="B59" s="23" t="s">
        <v>276</v>
      </c>
      <c r="C59" s="2" t="s">
        <v>382</v>
      </c>
      <c r="D59" s="23"/>
      <c r="E59" s="24">
        <v>42079</v>
      </c>
      <c r="F59" s="24">
        <v>37447</v>
      </c>
      <c r="G59" s="24">
        <v>2275</v>
      </c>
      <c r="H59" s="24">
        <v>129</v>
      </c>
      <c r="I59" s="24">
        <v>1120</v>
      </c>
      <c r="J59" s="24">
        <v>443</v>
      </c>
      <c r="K59" s="24">
        <v>665</v>
      </c>
      <c r="M59" s="26">
        <f t="shared" si="1"/>
        <v>0.89</v>
      </c>
      <c r="N59" s="26">
        <f t="shared" si="1"/>
        <v>5.3999999999999999E-2</v>
      </c>
      <c r="O59" s="26">
        <f t="shared" si="1"/>
        <v>3.0000000000000001E-3</v>
      </c>
      <c r="P59" s="26">
        <f t="shared" si="1"/>
        <v>2.7E-2</v>
      </c>
      <c r="Q59" s="26">
        <f t="shared" si="1"/>
        <v>1.0999999999999999E-2</v>
      </c>
      <c r="R59" s="26">
        <f t="shared" si="1"/>
        <v>1.6E-2</v>
      </c>
    </row>
    <row r="60" spans="1:18">
      <c r="A60" s="23">
        <v>45</v>
      </c>
      <c r="B60" s="23" t="s">
        <v>315</v>
      </c>
      <c r="C60" s="2" t="s">
        <v>382</v>
      </c>
      <c r="D60" s="23"/>
      <c r="E60" s="24">
        <v>1388</v>
      </c>
      <c r="F60" s="24">
        <v>1293</v>
      </c>
      <c r="G60" s="24">
        <v>6</v>
      </c>
      <c r="H60" s="24">
        <v>0</v>
      </c>
      <c r="I60" s="24">
        <v>24</v>
      </c>
      <c r="J60" s="24">
        <v>13</v>
      </c>
      <c r="K60" s="24">
        <v>52</v>
      </c>
      <c r="M60" s="26">
        <f t="shared" si="1"/>
        <v>0.93200000000000005</v>
      </c>
      <c r="N60" s="26">
        <f t="shared" si="1"/>
        <v>4.0000000000000001E-3</v>
      </c>
      <c r="O60" s="26">
        <f t="shared" si="1"/>
        <v>0</v>
      </c>
      <c r="P60" s="26">
        <f t="shared" si="1"/>
        <v>1.7000000000000001E-2</v>
      </c>
      <c r="Q60" s="26">
        <f t="shared" si="1"/>
        <v>8.9999999999999993E-3</v>
      </c>
      <c r="R60" s="26">
        <f t="shared" si="1"/>
        <v>3.6999999999999998E-2</v>
      </c>
    </row>
    <row r="61" spans="1:18">
      <c r="A61" s="23">
        <v>46</v>
      </c>
      <c r="B61" s="23" t="s">
        <v>239</v>
      </c>
      <c r="C61" s="2" t="s">
        <v>385</v>
      </c>
      <c r="D61" s="23"/>
      <c r="E61" s="24">
        <v>30668</v>
      </c>
      <c r="F61" s="24">
        <v>16624</v>
      </c>
      <c r="G61" s="24">
        <v>8312</v>
      </c>
      <c r="H61" s="24">
        <v>534</v>
      </c>
      <c r="I61" s="24">
        <v>3459</v>
      </c>
      <c r="J61" s="24">
        <v>186</v>
      </c>
      <c r="K61" s="24">
        <v>1553</v>
      </c>
      <c r="M61" s="26">
        <f t="shared" si="1"/>
        <v>0.54200000000000004</v>
      </c>
      <c r="N61" s="26">
        <f t="shared" si="1"/>
        <v>0.27100000000000002</v>
      </c>
      <c r="O61" s="26">
        <f t="shared" si="1"/>
        <v>1.7000000000000001E-2</v>
      </c>
      <c r="P61" s="26">
        <f t="shared" si="1"/>
        <v>0.113</v>
      </c>
      <c r="Q61" s="26">
        <f t="shared" si="1"/>
        <v>6.0000000000000001E-3</v>
      </c>
      <c r="R61" s="26">
        <f t="shared" si="1"/>
        <v>5.0999999999999997E-2</v>
      </c>
    </row>
    <row r="62" spans="1:18">
      <c r="A62" s="23">
        <v>47</v>
      </c>
      <c r="B62" s="23" t="s">
        <v>114</v>
      </c>
      <c r="C62" s="2" t="s">
        <v>382</v>
      </c>
      <c r="D62" s="23"/>
      <c r="E62" s="24">
        <v>1015</v>
      </c>
      <c r="F62" s="24">
        <v>908</v>
      </c>
      <c r="G62" s="24">
        <v>6</v>
      </c>
      <c r="H62" s="24">
        <v>0</v>
      </c>
      <c r="I62" s="24">
        <v>37</v>
      </c>
      <c r="J62" s="24">
        <v>1</v>
      </c>
      <c r="K62" s="24">
        <v>63</v>
      </c>
      <c r="M62" s="26">
        <f t="shared" si="1"/>
        <v>0.89500000000000002</v>
      </c>
      <c r="N62" s="26">
        <f t="shared" si="1"/>
        <v>6.0000000000000001E-3</v>
      </c>
      <c r="O62" s="26">
        <f t="shared" si="1"/>
        <v>0</v>
      </c>
      <c r="P62" s="26">
        <f t="shared" si="1"/>
        <v>3.5999999999999997E-2</v>
      </c>
      <c r="Q62" s="26">
        <f t="shared" si="1"/>
        <v>1E-3</v>
      </c>
      <c r="R62" s="26">
        <f t="shared" si="1"/>
        <v>6.2E-2</v>
      </c>
    </row>
    <row r="63" spans="1:18">
      <c r="A63" s="23">
        <v>48</v>
      </c>
      <c r="B63" s="23" t="s">
        <v>180</v>
      </c>
      <c r="C63" s="2" t="s">
        <v>385</v>
      </c>
      <c r="D63" s="23"/>
      <c r="E63" s="24">
        <v>13657</v>
      </c>
      <c r="F63" s="24">
        <v>12864</v>
      </c>
      <c r="G63" s="24">
        <v>441</v>
      </c>
      <c r="H63" s="24">
        <v>6</v>
      </c>
      <c r="I63" s="24">
        <v>121</v>
      </c>
      <c r="J63" s="24">
        <v>32</v>
      </c>
      <c r="K63" s="24">
        <v>193</v>
      </c>
      <c r="M63" s="26">
        <f t="shared" si="1"/>
        <v>0.94199999999999995</v>
      </c>
      <c r="N63" s="26">
        <f t="shared" si="1"/>
        <v>3.2000000000000001E-2</v>
      </c>
      <c r="O63" s="26">
        <f t="shared" si="1"/>
        <v>0</v>
      </c>
      <c r="P63" s="26">
        <f t="shared" si="1"/>
        <v>8.9999999999999993E-3</v>
      </c>
      <c r="Q63" s="26">
        <f t="shared" si="1"/>
        <v>2E-3</v>
      </c>
      <c r="R63" s="26">
        <f t="shared" si="1"/>
        <v>1.4E-2</v>
      </c>
    </row>
    <row r="64" spans="1:18">
      <c r="A64" s="23">
        <v>49</v>
      </c>
      <c r="B64" s="23" t="s">
        <v>190</v>
      </c>
      <c r="C64" s="2" t="s">
        <v>385</v>
      </c>
      <c r="D64" s="23"/>
      <c r="E64" s="24">
        <v>52595</v>
      </c>
      <c r="F64" s="24">
        <v>23656</v>
      </c>
      <c r="G64" s="24">
        <v>12240</v>
      </c>
      <c r="H64" s="24">
        <v>1540</v>
      </c>
      <c r="I64" s="24">
        <v>12649</v>
      </c>
      <c r="J64" s="24">
        <v>465</v>
      </c>
      <c r="K64" s="24">
        <v>2045</v>
      </c>
      <c r="M64" s="26">
        <f t="shared" si="1"/>
        <v>0.45</v>
      </c>
      <c r="N64" s="26">
        <f t="shared" si="1"/>
        <v>0.23300000000000001</v>
      </c>
      <c r="O64" s="26">
        <f t="shared" si="1"/>
        <v>2.9000000000000001E-2</v>
      </c>
      <c r="P64" s="26">
        <f t="shared" si="1"/>
        <v>0.24</v>
      </c>
      <c r="Q64" s="26">
        <f t="shared" si="1"/>
        <v>8.9999999999999993E-3</v>
      </c>
      <c r="R64" s="26">
        <f t="shared" si="1"/>
        <v>3.9E-2</v>
      </c>
    </row>
    <row r="65" spans="1:18">
      <c r="A65" s="23">
        <v>50</v>
      </c>
      <c r="B65" s="23" t="s">
        <v>244</v>
      </c>
      <c r="C65" s="2" t="s">
        <v>385</v>
      </c>
      <c r="D65" s="23"/>
      <c r="E65" s="24">
        <v>9814</v>
      </c>
      <c r="F65" s="24">
        <v>8490</v>
      </c>
      <c r="G65" s="24">
        <v>877</v>
      </c>
      <c r="H65" s="24">
        <v>29</v>
      </c>
      <c r="I65" s="24">
        <v>217</v>
      </c>
      <c r="J65" s="24">
        <v>9</v>
      </c>
      <c r="K65" s="24">
        <v>192</v>
      </c>
      <c r="M65" s="26">
        <f t="shared" si="1"/>
        <v>0.86499999999999999</v>
      </c>
      <c r="N65" s="26">
        <f t="shared" si="1"/>
        <v>8.8999999999999996E-2</v>
      </c>
      <c r="O65" s="26">
        <f t="shared" si="1"/>
        <v>3.0000000000000001E-3</v>
      </c>
      <c r="P65" s="26">
        <f t="shared" si="1"/>
        <v>2.1999999999999999E-2</v>
      </c>
      <c r="Q65" s="26">
        <f t="shared" si="1"/>
        <v>1E-3</v>
      </c>
      <c r="R65" s="26">
        <f t="shared" si="1"/>
        <v>0.02</v>
      </c>
    </row>
    <row r="66" spans="1:18">
      <c r="A66" s="23">
        <v>51</v>
      </c>
      <c r="B66" s="23" t="s">
        <v>181</v>
      </c>
      <c r="C66" s="2" t="s">
        <v>385</v>
      </c>
      <c r="D66" s="23"/>
      <c r="E66" s="24">
        <v>2365</v>
      </c>
      <c r="F66" s="24">
        <v>2090</v>
      </c>
      <c r="G66" s="24">
        <v>29</v>
      </c>
      <c r="H66" s="24">
        <v>0</v>
      </c>
      <c r="I66" s="24">
        <v>12</v>
      </c>
      <c r="J66" s="24">
        <v>0</v>
      </c>
      <c r="K66" s="24">
        <v>234</v>
      </c>
      <c r="M66" s="26">
        <f t="shared" si="1"/>
        <v>0.88400000000000001</v>
      </c>
      <c r="N66" s="26">
        <f t="shared" si="1"/>
        <v>1.2E-2</v>
      </c>
      <c r="O66" s="26">
        <f t="shared" si="1"/>
        <v>0</v>
      </c>
      <c r="P66" s="26">
        <f t="shared" si="1"/>
        <v>5.0000000000000001E-3</v>
      </c>
      <c r="Q66" s="26">
        <f t="shared" si="1"/>
        <v>0</v>
      </c>
      <c r="R66" s="26">
        <f t="shared" si="1"/>
        <v>9.9000000000000005E-2</v>
      </c>
    </row>
    <row r="67" spans="1:18">
      <c r="A67" s="23">
        <v>52</v>
      </c>
      <c r="B67" s="23" t="s">
        <v>280</v>
      </c>
      <c r="C67" s="2" t="s">
        <v>382</v>
      </c>
      <c r="D67" s="23"/>
      <c r="E67" s="24">
        <v>4687</v>
      </c>
      <c r="F67" s="24">
        <v>4481</v>
      </c>
      <c r="G67" s="24">
        <v>31</v>
      </c>
      <c r="H67" s="24">
        <v>0</v>
      </c>
      <c r="I67" s="24">
        <v>18</v>
      </c>
      <c r="J67" s="24">
        <v>42</v>
      </c>
      <c r="K67" s="24">
        <v>115</v>
      </c>
      <c r="M67" s="26">
        <f t="shared" si="1"/>
        <v>0.95599999999999996</v>
      </c>
      <c r="N67" s="26">
        <f t="shared" si="1"/>
        <v>7.0000000000000001E-3</v>
      </c>
      <c r="O67" s="26">
        <f t="shared" si="1"/>
        <v>0</v>
      </c>
      <c r="P67" s="26">
        <f t="shared" si="1"/>
        <v>4.0000000000000001E-3</v>
      </c>
      <c r="Q67" s="26">
        <f t="shared" si="1"/>
        <v>8.9999999999999993E-3</v>
      </c>
      <c r="R67" s="26">
        <f t="shared" si="1"/>
        <v>2.5000000000000001E-2</v>
      </c>
    </row>
    <row r="68" spans="1:18">
      <c r="A68" s="23">
        <v>53</v>
      </c>
      <c r="B68" s="23" t="s">
        <v>92</v>
      </c>
      <c r="C68" s="2" t="s">
        <v>382</v>
      </c>
      <c r="D68" s="23"/>
      <c r="E68" s="24">
        <v>587</v>
      </c>
      <c r="F68" s="24">
        <v>516</v>
      </c>
      <c r="G68" s="24">
        <v>3</v>
      </c>
      <c r="H68" s="24">
        <v>2</v>
      </c>
      <c r="I68" s="24">
        <v>17</v>
      </c>
      <c r="J68" s="24">
        <v>6</v>
      </c>
      <c r="K68" s="24">
        <v>43</v>
      </c>
      <c r="M68" s="26">
        <f t="shared" si="1"/>
        <v>0.879</v>
      </c>
      <c r="N68" s="26">
        <f t="shared" si="1"/>
        <v>5.0000000000000001E-3</v>
      </c>
      <c r="O68" s="26">
        <f t="shared" si="1"/>
        <v>3.0000000000000001E-3</v>
      </c>
      <c r="P68" s="26">
        <f t="shared" si="1"/>
        <v>2.9000000000000001E-2</v>
      </c>
      <c r="Q68" s="26">
        <f t="shared" si="1"/>
        <v>0.01</v>
      </c>
      <c r="R68" s="26">
        <f t="shared" si="1"/>
        <v>7.2999999999999995E-2</v>
      </c>
    </row>
    <row r="69" spans="1:18">
      <c r="A69" s="23">
        <v>54</v>
      </c>
      <c r="B69" s="23" t="s">
        <v>329</v>
      </c>
      <c r="C69" s="2" t="s">
        <v>382</v>
      </c>
      <c r="D69" s="23"/>
      <c r="E69" s="24">
        <v>4859</v>
      </c>
      <c r="F69" s="24">
        <v>4638</v>
      </c>
      <c r="G69" s="24">
        <v>0</v>
      </c>
      <c r="H69" s="24">
        <v>0</v>
      </c>
      <c r="I69" s="24">
        <v>67</v>
      </c>
      <c r="J69" s="24">
        <v>36</v>
      </c>
      <c r="K69" s="24">
        <v>118</v>
      </c>
      <c r="M69" s="26">
        <f t="shared" si="1"/>
        <v>0.95499999999999996</v>
      </c>
      <c r="N69" s="26">
        <f t="shared" si="1"/>
        <v>0</v>
      </c>
      <c r="O69" s="26">
        <f t="shared" si="1"/>
        <v>0</v>
      </c>
      <c r="P69" s="26">
        <f t="shared" si="1"/>
        <v>1.4E-2</v>
      </c>
      <c r="Q69" s="26">
        <f t="shared" si="1"/>
        <v>7.0000000000000001E-3</v>
      </c>
      <c r="R69" s="26">
        <f t="shared" si="1"/>
        <v>2.4E-2</v>
      </c>
    </row>
    <row r="70" spans="1:18">
      <c r="A70" s="23">
        <v>55</v>
      </c>
      <c r="B70" s="23" t="s">
        <v>46</v>
      </c>
      <c r="C70" s="2" t="s">
        <v>382</v>
      </c>
      <c r="D70" s="23"/>
      <c r="E70" s="24">
        <v>2537</v>
      </c>
      <c r="F70" s="24">
        <v>2175</v>
      </c>
      <c r="G70" s="24">
        <v>7</v>
      </c>
      <c r="H70" s="24">
        <v>12</v>
      </c>
      <c r="I70" s="24">
        <v>127</v>
      </c>
      <c r="J70" s="24">
        <v>24</v>
      </c>
      <c r="K70" s="24">
        <v>192</v>
      </c>
      <c r="M70" s="26">
        <f t="shared" si="1"/>
        <v>0.85699999999999998</v>
      </c>
      <c r="N70" s="26">
        <f t="shared" si="1"/>
        <v>3.0000000000000001E-3</v>
      </c>
      <c r="O70" s="26">
        <f t="shared" si="1"/>
        <v>5.0000000000000001E-3</v>
      </c>
      <c r="P70" s="26">
        <f t="shared" si="1"/>
        <v>0.05</v>
      </c>
      <c r="Q70" s="26">
        <f t="shared" si="1"/>
        <v>8.9999999999999993E-3</v>
      </c>
      <c r="R70" s="26">
        <f t="shared" si="1"/>
        <v>7.5999999999999998E-2</v>
      </c>
    </row>
    <row r="71" spans="1:18">
      <c r="A71" s="23">
        <v>56</v>
      </c>
      <c r="B71" s="23" t="s">
        <v>182</v>
      </c>
      <c r="C71" s="2" t="s">
        <v>382</v>
      </c>
      <c r="D71" s="23"/>
      <c r="E71" s="24">
        <v>18276</v>
      </c>
      <c r="F71" s="24">
        <v>17304</v>
      </c>
      <c r="G71" s="24">
        <v>232</v>
      </c>
      <c r="H71" s="24">
        <v>32</v>
      </c>
      <c r="I71" s="24">
        <v>245</v>
      </c>
      <c r="J71" s="24">
        <v>99</v>
      </c>
      <c r="K71" s="24">
        <v>364</v>
      </c>
      <c r="M71" s="26">
        <f t="shared" si="1"/>
        <v>0.94699999999999995</v>
      </c>
      <c r="N71" s="26">
        <f t="shared" si="1"/>
        <v>1.2999999999999999E-2</v>
      </c>
      <c r="O71" s="26">
        <f t="shared" si="1"/>
        <v>2E-3</v>
      </c>
      <c r="P71" s="26">
        <f t="shared" si="1"/>
        <v>1.2999999999999999E-2</v>
      </c>
      <c r="Q71" s="26">
        <f t="shared" si="1"/>
        <v>5.0000000000000001E-3</v>
      </c>
      <c r="R71" s="26">
        <f t="shared" si="1"/>
        <v>0.02</v>
      </c>
    </row>
    <row r="72" spans="1:18">
      <c r="A72" s="23">
        <v>57</v>
      </c>
      <c r="B72" s="23" t="s">
        <v>289</v>
      </c>
      <c r="C72" s="2" t="s">
        <v>385</v>
      </c>
      <c r="D72" s="23"/>
      <c r="E72" s="24">
        <v>11714</v>
      </c>
      <c r="F72" s="24">
        <v>7503</v>
      </c>
      <c r="G72" s="24">
        <v>2690</v>
      </c>
      <c r="H72" s="24">
        <v>75</v>
      </c>
      <c r="I72" s="24">
        <v>1038</v>
      </c>
      <c r="J72" s="24">
        <v>225</v>
      </c>
      <c r="K72" s="24">
        <v>183</v>
      </c>
      <c r="M72" s="26">
        <f t="shared" si="1"/>
        <v>0.64100000000000001</v>
      </c>
      <c r="N72" s="26">
        <f t="shared" si="1"/>
        <v>0.23</v>
      </c>
      <c r="O72" s="26">
        <f t="shared" si="1"/>
        <v>6.0000000000000001E-3</v>
      </c>
      <c r="P72" s="26">
        <f t="shared" si="1"/>
        <v>8.8999999999999996E-2</v>
      </c>
      <c r="Q72" s="26">
        <f t="shared" si="1"/>
        <v>1.9E-2</v>
      </c>
      <c r="R72" s="26">
        <f t="shared" si="1"/>
        <v>1.6E-2</v>
      </c>
    </row>
    <row r="73" spans="1:18">
      <c r="A73" s="23">
        <v>58</v>
      </c>
      <c r="B73" s="23" t="s">
        <v>36</v>
      </c>
      <c r="C73" s="2" t="s">
        <v>382</v>
      </c>
      <c r="D73" s="23"/>
      <c r="E73" s="24">
        <v>1707</v>
      </c>
      <c r="F73" s="24">
        <v>1589</v>
      </c>
      <c r="G73" s="24">
        <v>30</v>
      </c>
      <c r="H73" s="24">
        <v>0</v>
      </c>
      <c r="I73" s="24">
        <v>16</v>
      </c>
      <c r="J73" s="24">
        <v>0</v>
      </c>
      <c r="K73" s="24">
        <v>72</v>
      </c>
      <c r="M73" s="26">
        <f t="shared" si="1"/>
        <v>0.93100000000000005</v>
      </c>
      <c r="N73" s="26">
        <f t="shared" si="1"/>
        <v>1.7999999999999999E-2</v>
      </c>
      <c r="O73" s="26">
        <f t="shared" si="1"/>
        <v>0</v>
      </c>
      <c r="P73" s="26">
        <f t="shared" si="1"/>
        <v>8.9999999999999993E-3</v>
      </c>
      <c r="Q73" s="26">
        <f t="shared" si="1"/>
        <v>0</v>
      </c>
      <c r="R73" s="26">
        <f t="shared" si="1"/>
        <v>4.2000000000000003E-2</v>
      </c>
    </row>
    <row r="74" spans="1:18">
      <c r="A74" s="23">
        <v>59</v>
      </c>
      <c r="B74" s="23" t="s">
        <v>164</v>
      </c>
      <c r="C74" s="2" t="s">
        <v>382</v>
      </c>
      <c r="D74" s="23"/>
      <c r="E74" s="24">
        <v>616</v>
      </c>
      <c r="F74" s="24">
        <v>554</v>
      </c>
      <c r="G74" s="24">
        <v>3</v>
      </c>
      <c r="H74" s="24">
        <v>0</v>
      </c>
      <c r="I74" s="24">
        <v>24</v>
      </c>
      <c r="J74" s="24">
        <v>6</v>
      </c>
      <c r="K74" s="24">
        <v>29</v>
      </c>
      <c r="M74" s="26">
        <f t="shared" si="1"/>
        <v>0.89900000000000002</v>
      </c>
      <c r="N74" s="26">
        <f t="shared" si="1"/>
        <v>5.0000000000000001E-3</v>
      </c>
      <c r="O74" s="26">
        <f t="shared" si="1"/>
        <v>0</v>
      </c>
      <c r="P74" s="26">
        <f t="shared" ref="P74:R112" si="2">ROUND(I74/$E74,3)</f>
        <v>3.9E-2</v>
      </c>
      <c r="Q74" s="26">
        <f t="shared" si="2"/>
        <v>0.01</v>
      </c>
      <c r="R74" s="26">
        <f t="shared" si="2"/>
        <v>4.7E-2</v>
      </c>
    </row>
    <row r="75" spans="1:18">
      <c r="A75" s="23">
        <v>60</v>
      </c>
      <c r="B75" s="23" t="s">
        <v>157</v>
      </c>
      <c r="C75" s="2" t="s">
        <v>382</v>
      </c>
      <c r="D75" s="23"/>
      <c r="E75" s="24">
        <v>582</v>
      </c>
      <c r="F75" s="24">
        <v>524</v>
      </c>
      <c r="G75" s="24">
        <v>0</v>
      </c>
      <c r="H75" s="24">
        <v>0</v>
      </c>
      <c r="I75" s="24">
        <v>17</v>
      </c>
      <c r="J75" s="24">
        <v>6</v>
      </c>
      <c r="K75" s="24">
        <v>35</v>
      </c>
      <c r="M75" s="26">
        <f t="shared" ref="M75:O112" si="3">ROUND(F75/$E75,3)</f>
        <v>0.9</v>
      </c>
      <c r="N75" s="26">
        <f t="shared" si="3"/>
        <v>0</v>
      </c>
      <c r="O75" s="26">
        <f t="shared" si="3"/>
        <v>0</v>
      </c>
      <c r="P75" s="26">
        <f t="shared" si="2"/>
        <v>2.9000000000000001E-2</v>
      </c>
      <c r="Q75" s="26">
        <f t="shared" si="2"/>
        <v>0.01</v>
      </c>
      <c r="R75" s="26">
        <f t="shared" si="2"/>
        <v>0.06</v>
      </c>
    </row>
    <row r="76" spans="1:18">
      <c r="A76" s="23">
        <v>61</v>
      </c>
      <c r="B76" s="23" t="s">
        <v>165</v>
      </c>
      <c r="C76" s="2" t="s">
        <v>382</v>
      </c>
      <c r="D76" s="23"/>
      <c r="E76" s="24">
        <v>27108</v>
      </c>
      <c r="F76" s="24">
        <v>24994</v>
      </c>
      <c r="G76" s="24">
        <v>439</v>
      </c>
      <c r="H76" s="24">
        <v>47</v>
      </c>
      <c r="I76" s="24">
        <v>971</v>
      </c>
      <c r="J76" s="24">
        <v>261</v>
      </c>
      <c r="K76" s="24">
        <v>396</v>
      </c>
      <c r="M76" s="26">
        <f t="shared" si="3"/>
        <v>0.92200000000000004</v>
      </c>
      <c r="N76" s="26">
        <f t="shared" si="3"/>
        <v>1.6E-2</v>
      </c>
      <c r="O76" s="26">
        <f t="shared" si="3"/>
        <v>2E-3</v>
      </c>
      <c r="P76" s="26">
        <f t="shared" si="2"/>
        <v>3.5999999999999997E-2</v>
      </c>
      <c r="Q76" s="26">
        <f t="shared" si="2"/>
        <v>0.01</v>
      </c>
      <c r="R76" s="26">
        <f t="shared" si="2"/>
        <v>1.4999999999999999E-2</v>
      </c>
    </row>
    <row r="77" spans="1:18">
      <c r="A77" s="23">
        <v>62</v>
      </c>
      <c r="B77" s="23" t="s">
        <v>38</v>
      </c>
      <c r="C77" s="2" t="s">
        <v>382</v>
      </c>
      <c r="D77" s="23"/>
      <c r="E77" s="24">
        <v>279</v>
      </c>
      <c r="F77" s="24">
        <v>242</v>
      </c>
      <c r="G77" s="24">
        <v>0</v>
      </c>
      <c r="H77" s="24">
        <v>0</v>
      </c>
      <c r="I77" s="24">
        <v>5</v>
      </c>
      <c r="J77" s="24">
        <v>0</v>
      </c>
      <c r="K77" s="24">
        <v>32</v>
      </c>
      <c r="M77" s="26">
        <f t="shared" si="3"/>
        <v>0.86699999999999999</v>
      </c>
      <c r="N77" s="26">
        <f t="shared" si="3"/>
        <v>0</v>
      </c>
      <c r="O77" s="26">
        <f t="shared" si="3"/>
        <v>0</v>
      </c>
      <c r="P77" s="26">
        <f t="shared" si="2"/>
        <v>1.7999999999999999E-2</v>
      </c>
      <c r="Q77" s="26">
        <f t="shared" si="2"/>
        <v>0</v>
      </c>
      <c r="R77" s="26">
        <f t="shared" si="2"/>
        <v>0.115</v>
      </c>
    </row>
    <row r="78" spans="1:18">
      <c r="A78" s="23">
        <v>63</v>
      </c>
      <c r="B78" s="23" t="s">
        <v>10</v>
      </c>
      <c r="C78" s="2" t="s">
        <v>382</v>
      </c>
      <c r="D78" s="23"/>
      <c r="E78" s="24">
        <v>852</v>
      </c>
      <c r="F78" s="24">
        <v>823</v>
      </c>
      <c r="G78" s="24">
        <v>4</v>
      </c>
      <c r="H78" s="24">
        <v>0</v>
      </c>
      <c r="I78" s="24">
        <v>2</v>
      </c>
      <c r="J78" s="24">
        <v>2</v>
      </c>
      <c r="K78" s="24">
        <v>21</v>
      </c>
      <c r="M78" s="26">
        <f t="shared" si="3"/>
        <v>0.96599999999999997</v>
      </c>
      <c r="N78" s="26">
        <f t="shared" si="3"/>
        <v>5.0000000000000001E-3</v>
      </c>
      <c r="O78" s="26">
        <f t="shared" si="3"/>
        <v>0</v>
      </c>
      <c r="P78" s="26">
        <f t="shared" si="2"/>
        <v>2E-3</v>
      </c>
      <c r="Q78" s="26">
        <f t="shared" si="2"/>
        <v>2E-3</v>
      </c>
      <c r="R78" s="26">
        <f t="shared" si="2"/>
        <v>2.5000000000000001E-2</v>
      </c>
    </row>
    <row r="79" spans="1:18">
      <c r="A79" s="23">
        <v>64</v>
      </c>
      <c r="B79" s="23" t="s">
        <v>340</v>
      </c>
      <c r="C79" s="2" t="s">
        <v>382</v>
      </c>
      <c r="D79" s="23"/>
      <c r="E79" s="24">
        <v>6722</v>
      </c>
      <c r="F79" s="24">
        <v>6195</v>
      </c>
      <c r="G79" s="24">
        <v>3</v>
      </c>
      <c r="H79" s="24">
        <v>5</v>
      </c>
      <c r="I79" s="24">
        <v>341</v>
      </c>
      <c r="J79" s="24">
        <v>81</v>
      </c>
      <c r="K79" s="24">
        <v>97</v>
      </c>
      <c r="M79" s="26">
        <f t="shared" si="3"/>
        <v>0.92200000000000004</v>
      </c>
      <c r="N79" s="26">
        <f t="shared" si="3"/>
        <v>0</v>
      </c>
      <c r="O79" s="26">
        <f t="shared" si="3"/>
        <v>1E-3</v>
      </c>
      <c r="P79" s="26">
        <f t="shared" si="2"/>
        <v>5.0999999999999997E-2</v>
      </c>
      <c r="Q79" s="26">
        <f t="shared" si="2"/>
        <v>1.2E-2</v>
      </c>
      <c r="R79" s="26">
        <f t="shared" si="2"/>
        <v>1.4E-2</v>
      </c>
    </row>
    <row r="80" spans="1:18">
      <c r="A80" s="23">
        <v>65</v>
      </c>
      <c r="B80" s="23" t="s">
        <v>252</v>
      </c>
      <c r="C80" s="2" t="s">
        <v>385</v>
      </c>
      <c r="D80" s="23"/>
      <c r="E80" s="24">
        <v>3674</v>
      </c>
      <c r="F80" s="24">
        <v>2952</v>
      </c>
      <c r="G80" s="24">
        <v>377</v>
      </c>
      <c r="H80" s="24">
        <v>8</v>
      </c>
      <c r="I80" s="24">
        <v>79</v>
      </c>
      <c r="J80" s="24">
        <v>25</v>
      </c>
      <c r="K80" s="24">
        <v>233</v>
      </c>
      <c r="M80" s="26">
        <f t="shared" si="3"/>
        <v>0.80300000000000005</v>
      </c>
      <c r="N80" s="26">
        <f t="shared" si="3"/>
        <v>0.10299999999999999</v>
      </c>
      <c r="O80" s="26">
        <f t="shared" si="3"/>
        <v>2E-3</v>
      </c>
      <c r="P80" s="26">
        <f t="shared" si="2"/>
        <v>2.1999999999999999E-2</v>
      </c>
      <c r="Q80" s="26">
        <f t="shared" si="2"/>
        <v>7.0000000000000001E-3</v>
      </c>
      <c r="R80" s="26">
        <f t="shared" si="2"/>
        <v>6.3E-2</v>
      </c>
    </row>
    <row r="81" spans="1:18">
      <c r="A81" s="23">
        <v>66</v>
      </c>
      <c r="B81" s="23" t="s">
        <v>93</v>
      </c>
      <c r="C81" s="2" t="s">
        <v>382</v>
      </c>
      <c r="D81" s="23"/>
      <c r="E81" s="24">
        <v>813</v>
      </c>
      <c r="F81" s="24">
        <v>717</v>
      </c>
      <c r="G81" s="24">
        <v>4</v>
      </c>
      <c r="H81" s="24">
        <v>0</v>
      </c>
      <c r="I81" s="24">
        <v>36</v>
      </c>
      <c r="J81" s="24">
        <v>4</v>
      </c>
      <c r="K81" s="24">
        <v>52</v>
      </c>
      <c r="M81" s="26">
        <f t="shared" si="3"/>
        <v>0.88200000000000001</v>
      </c>
      <c r="N81" s="26">
        <f t="shared" si="3"/>
        <v>5.0000000000000001E-3</v>
      </c>
      <c r="O81" s="26">
        <f t="shared" si="3"/>
        <v>0</v>
      </c>
      <c r="P81" s="26">
        <f t="shared" si="2"/>
        <v>4.3999999999999997E-2</v>
      </c>
      <c r="Q81" s="26">
        <f t="shared" si="2"/>
        <v>5.0000000000000001E-3</v>
      </c>
      <c r="R81" s="26">
        <f t="shared" si="2"/>
        <v>6.4000000000000001E-2</v>
      </c>
    </row>
    <row r="82" spans="1:18">
      <c r="A82" s="23">
        <v>67</v>
      </c>
      <c r="B82" s="23" t="s">
        <v>194</v>
      </c>
      <c r="C82" s="2" t="s">
        <v>385</v>
      </c>
      <c r="D82" s="23"/>
      <c r="E82" s="24">
        <v>8100</v>
      </c>
      <c r="F82" s="24">
        <v>6739</v>
      </c>
      <c r="G82" s="24">
        <v>445</v>
      </c>
      <c r="H82" s="24">
        <v>53</v>
      </c>
      <c r="I82" s="24">
        <v>304</v>
      </c>
      <c r="J82" s="24">
        <v>34</v>
      </c>
      <c r="K82" s="24">
        <v>525</v>
      </c>
      <c r="M82" s="26">
        <f t="shared" si="3"/>
        <v>0.83199999999999996</v>
      </c>
      <c r="N82" s="26">
        <f t="shared" si="3"/>
        <v>5.5E-2</v>
      </c>
      <c r="O82" s="26">
        <f t="shared" si="3"/>
        <v>7.0000000000000001E-3</v>
      </c>
      <c r="P82" s="26">
        <f t="shared" si="2"/>
        <v>3.7999999999999999E-2</v>
      </c>
      <c r="Q82" s="26">
        <f t="shared" si="2"/>
        <v>4.0000000000000001E-3</v>
      </c>
      <c r="R82" s="26">
        <f t="shared" si="2"/>
        <v>6.5000000000000002E-2</v>
      </c>
    </row>
    <row r="83" spans="1:18">
      <c r="A83" s="23">
        <v>68</v>
      </c>
      <c r="B83" s="23" t="s">
        <v>94</v>
      </c>
      <c r="C83" s="2" t="s">
        <v>382</v>
      </c>
      <c r="D83" s="23"/>
      <c r="E83" s="24">
        <v>808</v>
      </c>
      <c r="F83" s="24">
        <v>699</v>
      </c>
      <c r="G83" s="24">
        <v>2</v>
      </c>
      <c r="H83" s="24">
        <v>1</v>
      </c>
      <c r="I83" s="24">
        <v>34</v>
      </c>
      <c r="J83" s="24">
        <v>2</v>
      </c>
      <c r="K83" s="24">
        <v>70</v>
      </c>
      <c r="M83" s="26">
        <f t="shared" si="3"/>
        <v>0.86499999999999999</v>
      </c>
      <c r="N83" s="26">
        <f t="shared" si="3"/>
        <v>2E-3</v>
      </c>
      <c r="O83" s="26">
        <f t="shared" si="3"/>
        <v>1E-3</v>
      </c>
      <c r="P83" s="26">
        <f t="shared" si="2"/>
        <v>4.2000000000000003E-2</v>
      </c>
      <c r="Q83" s="26">
        <f t="shared" si="2"/>
        <v>2E-3</v>
      </c>
      <c r="R83" s="26">
        <f t="shared" si="2"/>
        <v>8.6999999999999994E-2</v>
      </c>
    </row>
    <row r="84" spans="1:18">
      <c r="A84" s="23">
        <v>69</v>
      </c>
      <c r="B84" s="23" t="s">
        <v>171</v>
      </c>
      <c r="C84" s="2" t="s">
        <v>382</v>
      </c>
      <c r="D84" s="23"/>
      <c r="E84" s="24">
        <v>434</v>
      </c>
      <c r="F84" s="24">
        <v>368</v>
      </c>
      <c r="G84" s="24">
        <v>0</v>
      </c>
      <c r="H84" s="24">
        <v>0</v>
      </c>
      <c r="I84" s="24">
        <v>13</v>
      </c>
      <c r="J84" s="24">
        <v>7</v>
      </c>
      <c r="K84" s="24">
        <v>46</v>
      </c>
      <c r="M84" s="26">
        <f t="shared" si="3"/>
        <v>0.84799999999999998</v>
      </c>
      <c r="N84" s="26">
        <f t="shared" si="3"/>
        <v>0</v>
      </c>
      <c r="O84" s="26">
        <f t="shared" si="3"/>
        <v>0</v>
      </c>
      <c r="P84" s="26">
        <f t="shared" si="2"/>
        <v>0.03</v>
      </c>
      <c r="Q84" s="26">
        <f t="shared" si="2"/>
        <v>1.6E-2</v>
      </c>
      <c r="R84" s="26">
        <f t="shared" si="2"/>
        <v>0.106</v>
      </c>
    </row>
    <row r="85" spans="1:18">
      <c r="A85" s="23">
        <v>70</v>
      </c>
      <c r="B85" s="23" t="s">
        <v>11</v>
      </c>
      <c r="C85" s="2" t="s">
        <v>382</v>
      </c>
      <c r="D85" s="23"/>
      <c r="E85" s="24">
        <v>3454</v>
      </c>
      <c r="F85" s="24">
        <v>3189</v>
      </c>
      <c r="G85" s="24">
        <v>45</v>
      </c>
      <c r="H85" s="24">
        <v>0</v>
      </c>
      <c r="I85" s="24">
        <v>162</v>
      </c>
      <c r="J85" s="24">
        <v>11</v>
      </c>
      <c r="K85" s="24">
        <v>47</v>
      </c>
      <c r="M85" s="26">
        <f t="shared" si="3"/>
        <v>0.92300000000000004</v>
      </c>
      <c r="N85" s="26">
        <f t="shared" si="3"/>
        <v>1.2999999999999999E-2</v>
      </c>
      <c r="O85" s="26">
        <f t="shared" si="3"/>
        <v>0</v>
      </c>
      <c r="P85" s="26">
        <f t="shared" si="2"/>
        <v>4.7E-2</v>
      </c>
      <c r="Q85" s="26">
        <f t="shared" si="2"/>
        <v>3.0000000000000001E-3</v>
      </c>
      <c r="R85" s="26">
        <f t="shared" si="2"/>
        <v>1.4E-2</v>
      </c>
    </row>
    <row r="86" spans="1:18">
      <c r="A86" s="23">
        <v>71</v>
      </c>
      <c r="B86" s="23" t="s">
        <v>81</v>
      </c>
      <c r="C86" s="2" t="s">
        <v>385</v>
      </c>
      <c r="D86" s="23"/>
      <c r="E86" s="24">
        <v>12845</v>
      </c>
      <c r="F86" s="24">
        <v>11987</v>
      </c>
      <c r="G86" s="24">
        <v>198</v>
      </c>
      <c r="H86" s="24">
        <v>26</v>
      </c>
      <c r="I86" s="24">
        <v>401</v>
      </c>
      <c r="J86" s="24">
        <v>57</v>
      </c>
      <c r="K86" s="24">
        <v>176</v>
      </c>
      <c r="M86" s="26">
        <f t="shared" si="3"/>
        <v>0.93300000000000005</v>
      </c>
      <c r="N86" s="26">
        <f t="shared" si="3"/>
        <v>1.4999999999999999E-2</v>
      </c>
      <c r="O86" s="26">
        <f t="shared" si="3"/>
        <v>2E-3</v>
      </c>
      <c r="P86" s="26">
        <f t="shared" si="2"/>
        <v>3.1E-2</v>
      </c>
      <c r="Q86" s="26">
        <f t="shared" si="2"/>
        <v>4.0000000000000001E-3</v>
      </c>
      <c r="R86" s="26">
        <f t="shared" si="2"/>
        <v>1.4E-2</v>
      </c>
    </row>
    <row r="87" spans="1:18">
      <c r="A87" s="23">
        <v>72</v>
      </c>
      <c r="B87" s="23" t="s">
        <v>3</v>
      </c>
      <c r="C87" s="2" t="s">
        <v>382</v>
      </c>
      <c r="D87" s="23"/>
      <c r="E87" s="24">
        <v>12535</v>
      </c>
      <c r="F87" s="24">
        <v>11480</v>
      </c>
      <c r="G87" s="24">
        <v>95</v>
      </c>
      <c r="H87" s="24">
        <v>0</v>
      </c>
      <c r="I87" s="24">
        <v>572</v>
      </c>
      <c r="J87" s="24">
        <v>64</v>
      </c>
      <c r="K87" s="24">
        <v>324</v>
      </c>
      <c r="M87" s="26">
        <f t="shared" si="3"/>
        <v>0.91600000000000004</v>
      </c>
      <c r="N87" s="26">
        <f t="shared" si="3"/>
        <v>8.0000000000000002E-3</v>
      </c>
      <c r="O87" s="26">
        <f t="shared" si="3"/>
        <v>0</v>
      </c>
      <c r="P87" s="26">
        <f t="shared" si="2"/>
        <v>4.5999999999999999E-2</v>
      </c>
      <c r="Q87" s="26">
        <f t="shared" si="2"/>
        <v>5.0000000000000001E-3</v>
      </c>
      <c r="R87" s="26">
        <f t="shared" si="2"/>
        <v>2.5999999999999999E-2</v>
      </c>
    </row>
    <row r="88" spans="1:18">
      <c r="A88" s="23">
        <v>73</v>
      </c>
      <c r="B88" s="23" t="s">
        <v>253</v>
      </c>
      <c r="C88" s="2" t="s">
        <v>385</v>
      </c>
      <c r="D88" s="23"/>
      <c r="E88" s="24">
        <v>12015</v>
      </c>
      <c r="F88" s="24">
        <v>10346</v>
      </c>
      <c r="G88" s="24">
        <v>889</v>
      </c>
      <c r="H88" s="24">
        <v>31</v>
      </c>
      <c r="I88" s="24">
        <v>370</v>
      </c>
      <c r="J88" s="24">
        <v>44</v>
      </c>
      <c r="K88" s="24">
        <v>335</v>
      </c>
      <c r="M88" s="26">
        <f t="shared" si="3"/>
        <v>0.86099999999999999</v>
      </c>
      <c r="N88" s="26">
        <f t="shared" si="3"/>
        <v>7.3999999999999996E-2</v>
      </c>
      <c r="O88" s="26">
        <f t="shared" si="3"/>
        <v>3.0000000000000001E-3</v>
      </c>
      <c r="P88" s="26">
        <f t="shared" si="2"/>
        <v>3.1E-2</v>
      </c>
      <c r="Q88" s="26">
        <f t="shared" si="2"/>
        <v>4.0000000000000001E-3</v>
      </c>
      <c r="R88" s="26">
        <f t="shared" si="2"/>
        <v>2.8000000000000001E-2</v>
      </c>
    </row>
    <row r="89" spans="1:18">
      <c r="A89" s="23">
        <v>74</v>
      </c>
      <c r="B89" s="23" t="s">
        <v>88</v>
      </c>
      <c r="C89" s="2" t="s">
        <v>382</v>
      </c>
      <c r="D89" s="23"/>
      <c r="E89" s="24">
        <v>2828</v>
      </c>
      <c r="F89" s="24">
        <v>2427</v>
      </c>
      <c r="G89" s="24">
        <v>28</v>
      </c>
      <c r="H89" s="24">
        <v>8</v>
      </c>
      <c r="I89" s="24">
        <v>233</v>
      </c>
      <c r="J89" s="24">
        <v>30</v>
      </c>
      <c r="K89" s="24">
        <v>102</v>
      </c>
      <c r="M89" s="26">
        <f t="shared" si="3"/>
        <v>0.85799999999999998</v>
      </c>
      <c r="N89" s="26">
        <f t="shared" si="3"/>
        <v>0.01</v>
      </c>
      <c r="O89" s="26">
        <f t="shared" si="3"/>
        <v>3.0000000000000001E-3</v>
      </c>
      <c r="P89" s="26">
        <f t="shared" si="2"/>
        <v>8.2000000000000003E-2</v>
      </c>
      <c r="Q89" s="26">
        <f t="shared" si="2"/>
        <v>1.0999999999999999E-2</v>
      </c>
      <c r="R89" s="26">
        <f t="shared" si="2"/>
        <v>3.5999999999999997E-2</v>
      </c>
    </row>
    <row r="90" spans="1:18">
      <c r="A90" s="23">
        <v>75</v>
      </c>
      <c r="B90" s="23" t="s">
        <v>56</v>
      </c>
      <c r="C90" s="2" t="s">
        <v>382</v>
      </c>
      <c r="D90" s="23"/>
      <c r="E90" s="24">
        <v>5470</v>
      </c>
      <c r="F90" s="24">
        <v>5036</v>
      </c>
      <c r="G90" s="24">
        <v>64</v>
      </c>
      <c r="H90" s="24">
        <v>39</v>
      </c>
      <c r="I90" s="24">
        <v>120</v>
      </c>
      <c r="J90" s="24">
        <v>67</v>
      </c>
      <c r="K90" s="24">
        <v>144</v>
      </c>
      <c r="M90" s="26">
        <f t="shared" si="3"/>
        <v>0.92100000000000004</v>
      </c>
      <c r="N90" s="26">
        <f t="shared" si="3"/>
        <v>1.2E-2</v>
      </c>
      <c r="O90" s="26">
        <f t="shared" si="3"/>
        <v>7.0000000000000001E-3</v>
      </c>
      <c r="P90" s="26">
        <f t="shared" si="2"/>
        <v>2.1999999999999999E-2</v>
      </c>
      <c r="Q90" s="26">
        <f t="shared" si="2"/>
        <v>1.2E-2</v>
      </c>
      <c r="R90" s="26">
        <f t="shared" si="2"/>
        <v>2.5999999999999999E-2</v>
      </c>
    </row>
    <row r="91" spans="1:18">
      <c r="A91" s="23">
        <v>76</v>
      </c>
      <c r="B91" s="23" t="s">
        <v>77</v>
      </c>
      <c r="C91" s="2" t="s">
        <v>382</v>
      </c>
      <c r="D91" s="23"/>
      <c r="E91" s="24">
        <v>2769</v>
      </c>
      <c r="F91" s="24">
        <v>2631</v>
      </c>
      <c r="G91" s="24">
        <v>27</v>
      </c>
      <c r="H91" s="24">
        <v>0</v>
      </c>
      <c r="I91" s="24">
        <v>53</v>
      </c>
      <c r="J91" s="24">
        <v>15</v>
      </c>
      <c r="K91" s="24">
        <v>43</v>
      </c>
      <c r="M91" s="26">
        <f t="shared" si="3"/>
        <v>0.95</v>
      </c>
      <c r="N91" s="26">
        <f t="shared" si="3"/>
        <v>0.01</v>
      </c>
      <c r="O91" s="26">
        <f t="shared" si="3"/>
        <v>0</v>
      </c>
      <c r="P91" s="26">
        <f t="shared" si="2"/>
        <v>1.9E-2</v>
      </c>
      <c r="Q91" s="26">
        <f t="shared" si="2"/>
        <v>5.0000000000000001E-3</v>
      </c>
      <c r="R91" s="26">
        <f t="shared" si="2"/>
        <v>1.6E-2</v>
      </c>
    </row>
    <row r="92" spans="1:18">
      <c r="A92" s="23">
        <v>77</v>
      </c>
      <c r="B92" s="23" t="s">
        <v>295</v>
      </c>
      <c r="C92" s="2" t="s">
        <v>382</v>
      </c>
      <c r="D92" s="23"/>
      <c r="E92" s="24">
        <v>2692</v>
      </c>
      <c r="F92" s="24">
        <v>2527</v>
      </c>
      <c r="G92" s="24">
        <v>6</v>
      </c>
      <c r="H92" s="24">
        <v>5</v>
      </c>
      <c r="I92" s="24">
        <v>33</v>
      </c>
      <c r="J92" s="24">
        <v>8</v>
      </c>
      <c r="K92" s="24">
        <v>113</v>
      </c>
      <c r="M92" s="26">
        <f t="shared" si="3"/>
        <v>0.93899999999999995</v>
      </c>
      <c r="N92" s="26">
        <f t="shared" si="3"/>
        <v>2E-3</v>
      </c>
      <c r="O92" s="26">
        <f t="shared" si="3"/>
        <v>2E-3</v>
      </c>
      <c r="P92" s="26">
        <f t="shared" si="2"/>
        <v>1.2E-2</v>
      </c>
      <c r="Q92" s="26">
        <f t="shared" si="2"/>
        <v>3.0000000000000001E-3</v>
      </c>
      <c r="R92" s="26">
        <f t="shared" si="2"/>
        <v>4.2000000000000003E-2</v>
      </c>
    </row>
    <row r="93" spans="1:18">
      <c r="A93" s="23">
        <v>78</v>
      </c>
      <c r="B93" s="23" t="s">
        <v>248</v>
      </c>
      <c r="C93" s="2" t="s">
        <v>385</v>
      </c>
      <c r="D93" s="23"/>
      <c r="E93" s="24">
        <v>2411</v>
      </c>
      <c r="F93" s="24">
        <v>2023</v>
      </c>
      <c r="G93" s="24">
        <v>201</v>
      </c>
      <c r="H93" s="24">
        <v>11</v>
      </c>
      <c r="I93" s="24">
        <v>16</v>
      </c>
      <c r="J93" s="24">
        <v>0</v>
      </c>
      <c r="K93" s="24">
        <v>160</v>
      </c>
      <c r="M93" s="26">
        <f t="shared" si="3"/>
        <v>0.83899999999999997</v>
      </c>
      <c r="N93" s="26">
        <f t="shared" si="3"/>
        <v>8.3000000000000004E-2</v>
      </c>
      <c r="O93" s="26">
        <f t="shared" si="3"/>
        <v>5.0000000000000001E-3</v>
      </c>
      <c r="P93" s="26">
        <f t="shared" si="2"/>
        <v>7.0000000000000001E-3</v>
      </c>
      <c r="Q93" s="26">
        <f t="shared" si="2"/>
        <v>0</v>
      </c>
      <c r="R93" s="26">
        <f t="shared" si="2"/>
        <v>6.6000000000000003E-2</v>
      </c>
    </row>
    <row r="94" spans="1:18">
      <c r="A94" s="23">
        <v>79</v>
      </c>
      <c r="B94" s="23" t="s">
        <v>183</v>
      </c>
      <c r="C94" s="2" t="s">
        <v>382</v>
      </c>
      <c r="D94" s="23"/>
      <c r="E94" s="24">
        <v>13391</v>
      </c>
      <c r="F94" s="24">
        <v>12794</v>
      </c>
      <c r="G94" s="24">
        <v>153</v>
      </c>
      <c r="H94" s="24">
        <v>14</v>
      </c>
      <c r="I94" s="24">
        <v>142</v>
      </c>
      <c r="J94" s="24">
        <v>96</v>
      </c>
      <c r="K94" s="24">
        <v>192</v>
      </c>
      <c r="M94" s="26">
        <f t="shared" si="3"/>
        <v>0.95499999999999996</v>
      </c>
      <c r="N94" s="26">
        <f t="shared" si="3"/>
        <v>1.0999999999999999E-2</v>
      </c>
      <c r="O94" s="26">
        <f t="shared" si="3"/>
        <v>1E-3</v>
      </c>
      <c r="P94" s="26">
        <f t="shared" si="2"/>
        <v>1.0999999999999999E-2</v>
      </c>
      <c r="Q94" s="26">
        <f t="shared" si="2"/>
        <v>7.0000000000000001E-3</v>
      </c>
      <c r="R94" s="26">
        <f t="shared" si="2"/>
        <v>1.4E-2</v>
      </c>
    </row>
    <row r="95" spans="1:18">
      <c r="A95" s="23">
        <v>80</v>
      </c>
      <c r="B95" s="23" t="s">
        <v>296</v>
      </c>
      <c r="C95" s="2" t="s">
        <v>382</v>
      </c>
      <c r="D95" s="23"/>
      <c r="E95" s="24">
        <v>4841</v>
      </c>
      <c r="F95" s="24">
        <v>4430</v>
      </c>
      <c r="G95" s="24">
        <v>7</v>
      </c>
      <c r="H95" s="24">
        <v>0</v>
      </c>
      <c r="I95" s="24">
        <v>210</v>
      </c>
      <c r="J95" s="24">
        <v>69</v>
      </c>
      <c r="K95" s="24">
        <v>125</v>
      </c>
      <c r="M95" s="26">
        <f t="shared" si="3"/>
        <v>0.91500000000000004</v>
      </c>
      <c r="N95" s="26">
        <f t="shared" si="3"/>
        <v>1E-3</v>
      </c>
      <c r="O95" s="26">
        <f t="shared" si="3"/>
        <v>0</v>
      </c>
      <c r="P95" s="26">
        <f t="shared" si="2"/>
        <v>4.2999999999999997E-2</v>
      </c>
      <c r="Q95" s="26">
        <f t="shared" si="2"/>
        <v>1.4E-2</v>
      </c>
      <c r="R95" s="26">
        <f t="shared" si="2"/>
        <v>2.5999999999999999E-2</v>
      </c>
    </row>
    <row r="96" spans="1:18">
      <c r="A96" s="23">
        <v>81</v>
      </c>
      <c r="B96" s="23" t="s">
        <v>197</v>
      </c>
      <c r="C96" s="2" t="s">
        <v>382</v>
      </c>
      <c r="D96" s="23"/>
      <c r="E96" s="24">
        <v>1212</v>
      </c>
      <c r="F96" s="24">
        <v>1135</v>
      </c>
      <c r="G96" s="24">
        <v>10</v>
      </c>
      <c r="H96" s="24">
        <v>0</v>
      </c>
      <c r="I96" s="24">
        <v>13</v>
      </c>
      <c r="J96" s="24">
        <v>0</v>
      </c>
      <c r="K96" s="24">
        <v>54</v>
      </c>
      <c r="M96" s="26">
        <f t="shared" si="3"/>
        <v>0.93600000000000005</v>
      </c>
      <c r="N96" s="26">
        <f t="shared" si="3"/>
        <v>8.0000000000000002E-3</v>
      </c>
      <c r="O96" s="26">
        <f t="shared" si="3"/>
        <v>0</v>
      </c>
      <c r="P96" s="26">
        <f t="shared" si="2"/>
        <v>1.0999999999999999E-2</v>
      </c>
      <c r="Q96" s="26">
        <f t="shared" si="2"/>
        <v>0</v>
      </c>
      <c r="R96" s="26">
        <f t="shared" si="2"/>
        <v>4.4999999999999998E-2</v>
      </c>
    </row>
    <row r="97" spans="1:18">
      <c r="A97" s="23">
        <v>82</v>
      </c>
      <c r="B97" s="23" t="s">
        <v>262</v>
      </c>
      <c r="C97" s="2" t="s">
        <v>382</v>
      </c>
      <c r="D97" s="23"/>
      <c r="E97" s="24">
        <v>6750</v>
      </c>
      <c r="F97" s="24">
        <v>5915</v>
      </c>
      <c r="G97" s="24">
        <v>227</v>
      </c>
      <c r="H97" s="24">
        <v>35</v>
      </c>
      <c r="I97" s="24">
        <v>103</v>
      </c>
      <c r="J97" s="24">
        <v>103</v>
      </c>
      <c r="K97" s="24">
        <v>367</v>
      </c>
      <c r="M97" s="26">
        <f t="shared" si="3"/>
        <v>0.876</v>
      </c>
      <c r="N97" s="26">
        <f t="shared" si="3"/>
        <v>3.4000000000000002E-2</v>
      </c>
      <c r="O97" s="26">
        <f t="shared" si="3"/>
        <v>5.0000000000000001E-3</v>
      </c>
      <c r="P97" s="26">
        <f t="shared" si="2"/>
        <v>1.4999999999999999E-2</v>
      </c>
      <c r="Q97" s="26">
        <f t="shared" si="2"/>
        <v>1.4999999999999999E-2</v>
      </c>
      <c r="R97" s="26">
        <f t="shared" si="2"/>
        <v>5.3999999999999999E-2</v>
      </c>
    </row>
    <row r="98" spans="1:18">
      <c r="A98" s="23">
        <v>83</v>
      </c>
      <c r="B98" s="23" t="s">
        <v>287</v>
      </c>
      <c r="C98" s="2" t="s">
        <v>382</v>
      </c>
      <c r="D98" s="23"/>
      <c r="E98" s="24">
        <v>5743</v>
      </c>
      <c r="F98" s="24">
        <v>5389</v>
      </c>
      <c r="G98" s="24">
        <v>78</v>
      </c>
      <c r="H98" s="24">
        <v>0</v>
      </c>
      <c r="I98" s="24">
        <v>93</v>
      </c>
      <c r="J98" s="24">
        <v>18</v>
      </c>
      <c r="K98" s="24">
        <v>165</v>
      </c>
      <c r="M98" s="26">
        <f t="shared" si="3"/>
        <v>0.93799999999999994</v>
      </c>
      <c r="N98" s="26">
        <f t="shared" si="3"/>
        <v>1.4E-2</v>
      </c>
      <c r="O98" s="26">
        <f t="shared" si="3"/>
        <v>0</v>
      </c>
      <c r="P98" s="26">
        <f t="shared" si="2"/>
        <v>1.6E-2</v>
      </c>
      <c r="Q98" s="26">
        <f t="shared" si="2"/>
        <v>3.0000000000000001E-3</v>
      </c>
      <c r="R98" s="26">
        <f t="shared" si="2"/>
        <v>2.9000000000000001E-2</v>
      </c>
    </row>
    <row r="99" spans="1:18">
      <c r="A99" s="23">
        <v>84</v>
      </c>
      <c r="B99" s="23" t="s">
        <v>316</v>
      </c>
      <c r="C99" s="2" t="s">
        <v>382</v>
      </c>
      <c r="D99" s="23"/>
      <c r="E99" s="24">
        <v>980</v>
      </c>
      <c r="F99" s="24">
        <v>923</v>
      </c>
      <c r="G99" s="24">
        <v>2</v>
      </c>
      <c r="H99" s="24">
        <v>3</v>
      </c>
      <c r="I99" s="24">
        <v>19</v>
      </c>
      <c r="J99" s="24">
        <v>6</v>
      </c>
      <c r="K99" s="24">
        <v>27</v>
      </c>
      <c r="M99" s="26">
        <f t="shared" si="3"/>
        <v>0.94199999999999995</v>
      </c>
      <c r="N99" s="26">
        <f t="shared" si="3"/>
        <v>2E-3</v>
      </c>
      <c r="O99" s="26">
        <f t="shared" si="3"/>
        <v>3.0000000000000001E-3</v>
      </c>
      <c r="P99" s="26">
        <f t="shared" si="2"/>
        <v>1.9E-2</v>
      </c>
      <c r="Q99" s="26">
        <f t="shared" si="2"/>
        <v>6.0000000000000001E-3</v>
      </c>
      <c r="R99" s="26">
        <f t="shared" si="2"/>
        <v>2.8000000000000001E-2</v>
      </c>
    </row>
    <row r="100" spans="1:18">
      <c r="A100" s="23">
        <v>85</v>
      </c>
      <c r="B100" s="23" t="s">
        <v>155</v>
      </c>
      <c r="C100" s="2" t="s">
        <v>382</v>
      </c>
      <c r="D100" s="23"/>
      <c r="E100" s="24">
        <v>6446</v>
      </c>
      <c r="F100" s="24">
        <v>6074</v>
      </c>
      <c r="G100" s="24">
        <v>35</v>
      </c>
      <c r="H100" s="24">
        <v>0</v>
      </c>
      <c r="I100" s="24">
        <v>125</v>
      </c>
      <c r="J100" s="24">
        <v>19</v>
      </c>
      <c r="K100" s="24">
        <v>193</v>
      </c>
      <c r="M100" s="26">
        <f t="shared" si="3"/>
        <v>0.94199999999999995</v>
      </c>
      <c r="N100" s="26">
        <f t="shared" si="3"/>
        <v>5.0000000000000001E-3</v>
      </c>
      <c r="O100" s="26">
        <f t="shared" si="3"/>
        <v>0</v>
      </c>
      <c r="P100" s="26">
        <f t="shared" si="2"/>
        <v>1.9E-2</v>
      </c>
      <c r="Q100" s="26">
        <f t="shared" si="2"/>
        <v>3.0000000000000001E-3</v>
      </c>
      <c r="R100" s="26">
        <f t="shared" si="2"/>
        <v>0.03</v>
      </c>
    </row>
    <row r="101" spans="1:18">
      <c r="A101" s="23">
        <v>86</v>
      </c>
      <c r="B101" s="23" t="s">
        <v>22</v>
      </c>
      <c r="C101" s="2" t="s">
        <v>382</v>
      </c>
      <c r="D101" s="23"/>
      <c r="E101" s="24">
        <v>1969</v>
      </c>
      <c r="F101" s="24">
        <v>1785</v>
      </c>
      <c r="G101" s="24">
        <v>5</v>
      </c>
      <c r="H101" s="24">
        <v>28</v>
      </c>
      <c r="I101" s="24">
        <v>38</v>
      </c>
      <c r="J101" s="24">
        <v>23</v>
      </c>
      <c r="K101" s="24">
        <v>90</v>
      </c>
      <c r="M101" s="26">
        <f t="shared" si="3"/>
        <v>0.90700000000000003</v>
      </c>
      <c r="N101" s="26">
        <f t="shared" si="3"/>
        <v>3.0000000000000001E-3</v>
      </c>
      <c r="O101" s="26">
        <f t="shared" si="3"/>
        <v>1.4E-2</v>
      </c>
      <c r="P101" s="26">
        <f t="shared" si="2"/>
        <v>1.9E-2</v>
      </c>
      <c r="Q101" s="26">
        <f t="shared" si="2"/>
        <v>1.2E-2</v>
      </c>
      <c r="R101" s="26">
        <f t="shared" si="2"/>
        <v>4.5999999999999999E-2</v>
      </c>
    </row>
    <row r="102" spans="1:18">
      <c r="A102" s="23">
        <v>87</v>
      </c>
      <c r="B102" s="23" t="s">
        <v>125</v>
      </c>
      <c r="C102" s="2" t="s">
        <v>382</v>
      </c>
      <c r="D102" s="23"/>
      <c r="E102" s="24">
        <v>8078</v>
      </c>
      <c r="F102" s="24">
        <v>7537</v>
      </c>
      <c r="G102" s="24">
        <v>40</v>
      </c>
      <c r="H102" s="24">
        <v>19</v>
      </c>
      <c r="I102" s="24">
        <v>337</v>
      </c>
      <c r="J102" s="24">
        <v>42</v>
      </c>
      <c r="K102" s="24">
        <v>103</v>
      </c>
      <c r="M102" s="26">
        <f t="shared" si="3"/>
        <v>0.93300000000000005</v>
      </c>
      <c r="N102" s="26">
        <f t="shared" si="3"/>
        <v>5.0000000000000001E-3</v>
      </c>
      <c r="O102" s="26">
        <f t="shared" si="3"/>
        <v>2E-3</v>
      </c>
      <c r="P102" s="26">
        <f t="shared" si="2"/>
        <v>4.2000000000000003E-2</v>
      </c>
      <c r="Q102" s="26">
        <f t="shared" si="2"/>
        <v>5.0000000000000001E-3</v>
      </c>
      <c r="R102" s="26">
        <f t="shared" si="2"/>
        <v>1.2999999999999999E-2</v>
      </c>
    </row>
    <row r="103" spans="1:18">
      <c r="A103" s="23">
        <v>88</v>
      </c>
      <c r="B103" s="23" t="s">
        <v>48</v>
      </c>
      <c r="C103" s="2" t="s">
        <v>382</v>
      </c>
      <c r="D103" s="23"/>
      <c r="E103" s="24">
        <v>10726</v>
      </c>
      <c r="F103" s="24">
        <v>9622</v>
      </c>
      <c r="G103" s="24">
        <v>340</v>
      </c>
      <c r="H103" s="24">
        <v>8</v>
      </c>
      <c r="I103" s="24">
        <v>445</v>
      </c>
      <c r="J103" s="24">
        <v>24</v>
      </c>
      <c r="K103" s="24">
        <v>287</v>
      </c>
      <c r="M103" s="26">
        <f t="shared" si="3"/>
        <v>0.89700000000000002</v>
      </c>
      <c r="N103" s="26">
        <f t="shared" si="3"/>
        <v>3.2000000000000001E-2</v>
      </c>
      <c r="O103" s="26">
        <f t="shared" si="3"/>
        <v>1E-3</v>
      </c>
      <c r="P103" s="26">
        <f t="shared" si="2"/>
        <v>4.1000000000000002E-2</v>
      </c>
      <c r="Q103" s="26">
        <f t="shared" si="2"/>
        <v>2E-3</v>
      </c>
      <c r="R103" s="26">
        <f t="shared" si="2"/>
        <v>2.7E-2</v>
      </c>
    </row>
    <row r="104" spans="1:18">
      <c r="A104" s="23">
        <v>89</v>
      </c>
      <c r="B104" s="23" t="s">
        <v>42</v>
      </c>
      <c r="C104" s="2" t="s">
        <v>382</v>
      </c>
      <c r="D104" s="23"/>
      <c r="E104" s="24">
        <v>1631</v>
      </c>
      <c r="F104" s="24">
        <v>1330</v>
      </c>
      <c r="G104" s="24">
        <v>14</v>
      </c>
      <c r="H104" s="24">
        <v>15</v>
      </c>
      <c r="I104" s="24">
        <v>96</v>
      </c>
      <c r="J104" s="24">
        <v>27</v>
      </c>
      <c r="K104" s="24">
        <v>149</v>
      </c>
      <c r="M104" s="26">
        <f t="shared" si="3"/>
        <v>0.81499999999999995</v>
      </c>
      <c r="N104" s="26">
        <f t="shared" si="3"/>
        <v>8.9999999999999993E-3</v>
      </c>
      <c r="O104" s="26">
        <f t="shared" si="3"/>
        <v>8.9999999999999993E-3</v>
      </c>
      <c r="P104" s="26">
        <f t="shared" si="2"/>
        <v>5.8999999999999997E-2</v>
      </c>
      <c r="Q104" s="26">
        <f t="shared" si="2"/>
        <v>1.7000000000000001E-2</v>
      </c>
      <c r="R104" s="26">
        <f t="shared" si="2"/>
        <v>9.0999999999999998E-2</v>
      </c>
    </row>
    <row r="105" spans="1:18">
      <c r="A105" s="23">
        <v>90</v>
      </c>
      <c r="B105" s="23" t="s">
        <v>16</v>
      </c>
      <c r="C105" s="2" t="s">
        <v>382</v>
      </c>
      <c r="D105" s="23"/>
      <c r="E105" s="24">
        <v>623</v>
      </c>
      <c r="F105" s="24">
        <v>530</v>
      </c>
      <c r="G105" s="24">
        <v>1</v>
      </c>
      <c r="H105" s="24">
        <v>2</v>
      </c>
      <c r="I105" s="24">
        <v>19</v>
      </c>
      <c r="J105" s="24">
        <v>2</v>
      </c>
      <c r="K105" s="24">
        <v>69</v>
      </c>
      <c r="M105" s="26">
        <f t="shared" si="3"/>
        <v>0.85099999999999998</v>
      </c>
      <c r="N105" s="26">
        <f t="shared" si="3"/>
        <v>2E-3</v>
      </c>
      <c r="O105" s="26">
        <f t="shared" si="3"/>
        <v>3.0000000000000001E-3</v>
      </c>
      <c r="P105" s="26">
        <f t="shared" si="2"/>
        <v>0.03</v>
      </c>
      <c r="Q105" s="26">
        <f t="shared" si="2"/>
        <v>3.0000000000000001E-3</v>
      </c>
      <c r="R105" s="26">
        <f t="shared" si="2"/>
        <v>0.111</v>
      </c>
    </row>
    <row r="106" spans="1:18">
      <c r="A106" s="23">
        <v>91</v>
      </c>
      <c r="B106" s="23" t="s">
        <v>100</v>
      </c>
      <c r="C106" s="2" t="s">
        <v>382</v>
      </c>
      <c r="D106" s="23"/>
      <c r="E106" s="24">
        <v>681</v>
      </c>
      <c r="F106" s="24">
        <v>636</v>
      </c>
      <c r="G106" s="24">
        <v>5</v>
      </c>
      <c r="H106" s="24">
        <v>0</v>
      </c>
      <c r="I106" s="24">
        <v>21</v>
      </c>
      <c r="J106" s="24">
        <v>6</v>
      </c>
      <c r="K106" s="24">
        <v>13</v>
      </c>
      <c r="M106" s="26">
        <f t="shared" si="3"/>
        <v>0.93400000000000005</v>
      </c>
      <c r="N106" s="26">
        <f t="shared" si="3"/>
        <v>7.0000000000000001E-3</v>
      </c>
      <c r="O106" s="26">
        <f t="shared" si="3"/>
        <v>0</v>
      </c>
      <c r="P106" s="26">
        <f t="shared" si="2"/>
        <v>3.1E-2</v>
      </c>
      <c r="Q106" s="26">
        <f t="shared" si="2"/>
        <v>8.9999999999999993E-3</v>
      </c>
      <c r="R106" s="26">
        <f t="shared" si="2"/>
        <v>1.9E-2</v>
      </c>
    </row>
    <row r="107" spans="1:18">
      <c r="A107" s="23">
        <v>92</v>
      </c>
      <c r="B107" s="23" t="s">
        <v>103</v>
      </c>
      <c r="C107" s="2" t="s">
        <v>385</v>
      </c>
      <c r="D107" s="23"/>
      <c r="E107" s="24">
        <v>1740</v>
      </c>
      <c r="F107" s="24">
        <v>1545</v>
      </c>
      <c r="G107" s="24">
        <v>27</v>
      </c>
      <c r="H107" s="24">
        <v>0</v>
      </c>
      <c r="I107" s="24">
        <v>69</v>
      </c>
      <c r="J107" s="24">
        <v>17</v>
      </c>
      <c r="K107" s="24">
        <v>82</v>
      </c>
      <c r="M107" s="26">
        <f t="shared" si="3"/>
        <v>0.88800000000000001</v>
      </c>
      <c r="N107" s="26">
        <f t="shared" si="3"/>
        <v>1.6E-2</v>
      </c>
      <c r="O107" s="26">
        <f t="shared" si="3"/>
        <v>0</v>
      </c>
      <c r="P107" s="26">
        <f t="shared" si="2"/>
        <v>0.04</v>
      </c>
      <c r="Q107" s="26">
        <f t="shared" si="2"/>
        <v>0.01</v>
      </c>
      <c r="R107" s="26">
        <f t="shared" si="2"/>
        <v>4.7E-2</v>
      </c>
    </row>
    <row r="108" spans="1:18">
      <c r="A108" s="23">
        <v>93</v>
      </c>
      <c r="B108" s="23" t="s">
        <v>201</v>
      </c>
      <c r="C108" s="2" t="s">
        <v>385</v>
      </c>
      <c r="D108" s="23"/>
      <c r="E108" s="24">
        <v>17279</v>
      </c>
      <c r="F108" s="24">
        <v>13074</v>
      </c>
      <c r="G108" s="24">
        <v>2997</v>
      </c>
      <c r="H108" s="24">
        <v>8</v>
      </c>
      <c r="I108" s="24">
        <v>958</v>
      </c>
      <c r="J108" s="24">
        <v>125</v>
      </c>
      <c r="K108" s="24">
        <v>117</v>
      </c>
      <c r="M108" s="26">
        <f t="shared" si="3"/>
        <v>0.75700000000000001</v>
      </c>
      <c r="N108" s="26">
        <f t="shared" si="3"/>
        <v>0.17299999999999999</v>
      </c>
      <c r="O108" s="26">
        <f t="shared" si="3"/>
        <v>0</v>
      </c>
      <c r="P108" s="26">
        <f t="shared" si="2"/>
        <v>5.5E-2</v>
      </c>
      <c r="Q108" s="26">
        <f t="shared" si="2"/>
        <v>7.0000000000000001E-3</v>
      </c>
      <c r="R108" s="26">
        <f t="shared" si="2"/>
        <v>7.0000000000000001E-3</v>
      </c>
    </row>
    <row r="109" spans="1:18">
      <c r="A109" s="23">
        <v>94</v>
      </c>
      <c r="B109" s="23" t="s">
        <v>70</v>
      </c>
      <c r="C109" s="2" t="s">
        <v>382</v>
      </c>
      <c r="D109" s="23"/>
      <c r="E109" s="24">
        <v>7341</v>
      </c>
      <c r="F109" s="24">
        <v>6871</v>
      </c>
      <c r="G109" s="24">
        <v>69</v>
      </c>
      <c r="H109" s="24">
        <v>44</v>
      </c>
      <c r="I109" s="24">
        <v>161</v>
      </c>
      <c r="J109" s="24">
        <v>115</v>
      </c>
      <c r="K109" s="24">
        <v>81</v>
      </c>
      <c r="M109" s="26">
        <f t="shared" si="3"/>
        <v>0.93600000000000005</v>
      </c>
      <c r="N109" s="26">
        <f t="shared" si="3"/>
        <v>8.9999999999999993E-3</v>
      </c>
      <c r="O109" s="26">
        <f t="shared" si="3"/>
        <v>6.0000000000000001E-3</v>
      </c>
      <c r="P109" s="26">
        <f t="shared" si="2"/>
        <v>2.1999999999999999E-2</v>
      </c>
      <c r="Q109" s="26">
        <f t="shared" si="2"/>
        <v>1.6E-2</v>
      </c>
      <c r="R109" s="26">
        <f t="shared" si="2"/>
        <v>1.0999999999999999E-2</v>
      </c>
    </row>
    <row r="110" spans="1:18">
      <c r="A110" s="23">
        <v>95</v>
      </c>
      <c r="B110" s="23" t="s">
        <v>58</v>
      </c>
      <c r="C110" s="2" t="s">
        <v>382</v>
      </c>
      <c r="D110" s="23"/>
      <c r="E110" s="24">
        <v>39197</v>
      </c>
      <c r="F110" s="24">
        <v>35453</v>
      </c>
      <c r="G110" s="24">
        <v>751</v>
      </c>
      <c r="H110" s="24">
        <v>24</v>
      </c>
      <c r="I110" s="24">
        <v>2114</v>
      </c>
      <c r="J110" s="24">
        <v>500</v>
      </c>
      <c r="K110" s="24">
        <v>355</v>
      </c>
      <c r="M110" s="26">
        <f t="shared" si="3"/>
        <v>0.90400000000000003</v>
      </c>
      <c r="N110" s="26">
        <f t="shared" si="3"/>
        <v>1.9E-2</v>
      </c>
      <c r="O110" s="26">
        <f t="shared" si="3"/>
        <v>1E-3</v>
      </c>
      <c r="P110" s="26">
        <f t="shared" si="2"/>
        <v>5.3999999999999999E-2</v>
      </c>
      <c r="Q110" s="26">
        <f t="shared" si="2"/>
        <v>1.2999999999999999E-2</v>
      </c>
      <c r="R110" s="26">
        <f t="shared" si="2"/>
        <v>8.9999999999999993E-3</v>
      </c>
    </row>
    <row r="111" spans="1:18">
      <c r="A111" s="23">
        <v>96</v>
      </c>
      <c r="B111" s="23" t="s">
        <v>6</v>
      </c>
      <c r="C111" s="2" t="s">
        <v>382</v>
      </c>
      <c r="D111" s="23"/>
      <c r="E111" s="24">
        <v>12793</v>
      </c>
      <c r="F111" s="24">
        <v>11345</v>
      </c>
      <c r="G111" s="24">
        <v>158</v>
      </c>
      <c r="H111" s="24">
        <v>112</v>
      </c>
      <c r="I111" s="24">
        <v>390</v>
      </c>
      <c r="J111" s="24">
        <v>208</v>
      </c>
      <c r="K111" s="24">
        <v>580</v>
      </c>
      <c r="M111" s="26">
        <f t="shared" si="3"/>
        <v>0.88700000000000001</v>
      </c>
      <c r="N111" s="26">
        <f t="shared" si="3"/>
        <v>1.2E-2</v>
      </c>
      <c r="O111" s="26">
        <f t="shared" si="3"/>
        <v>8.9999999999999993E-3</v>
      </c>
      <c r="P111" s="26">
        <f t="shared" si="2"/>
        <v>0.03</v>
      </c>
      <c r="Q111" s="26">
        <f t="shared" si="2"/>
        <v>1.6E-2</v>
      </c>
      <c r="R111" s="26">
        <f t="shared" si="2"/>
        <v>4.4999999999999998E-2</v>
      </c>
    </row>
    <row r="112" spans="1:18">
      <c r="A112" s="23">
        <v>97</v>
      </c>
      <c r="B112" s="23" t="s">
        <v>330</v>
      </c>
      <c r="C112" s="2" t="s">
        <v>382</v>
      </c>
      <c r="D112" s="23"/>
      <c r="E112" s="24">
        <v>17663</v>
      </c>
      <c r="F112" s="24">
        <v>15990</v>
      </c>
      <c r="G112" s="24">
        <v>284</v>
      </c>
      <c r="H112" s="24">
        <v>42</v>
      </c>
      <c r="I112" s="24">
        <v>852</v>
      </c>
      <c r="J112" s="24">
        <v>172</v>
      </c>
      <c r="K112" s="24">
        <v>323</v>
      </c>
      <c r="M112" s="26">
        <f t="shared" si="3"/>
        <v>0.90500000000000003</v>
      </c>
      <c r="N112" s="26">
        <f t="shared" si="3"/>
        <v>1.6E-2</v>
      </c>
      <c r="O112" s="26">
        <f t="shared" si="3"/>
        <v>2E-3</v>
      </c>
      <c r="P112" s="26">
        <f t="shared" si="2"/>
        <v>4.8000000000000001E-2</v>
      </c>
      <c r="Q112" s="26">
        <f t="shared" si="2"/>
        <v>0.01</v>
      </c>
      <c r="R112" s="26">
        <f t="shared" si="2"/>
        <v>1.7999999999999999E-2</v>
      </c>
    </row>
    <row r="113" spans="1:18">
      <c r="A113" s="23">
        <v>98</v>
      </c>
      <c r="B113" s="23" t="s">
        <v>17</v>
      </c>
      <c r="C113" s="2" t="s">
        <v>382</v>
      </c>
      <c r="D113" s="23"/>
      <c r="E113" s="24">
        <v>349</v>
      </c>
      <c r="F113" s="24">
        <v>334</v>
      </c>
      <c r="G113" s="24">
        <v>0</v>
      </c>
      <c r="H113" s="24">
        <v>0</v>
      </c>
      <c r="I113" s="24">
        <v>7</v>
      </c>
      <c r="J113" s="24">
        <v>4</v>
      </c>
      <c r="K113" s="24">
        <v>4</v>
      </c>
      <c r="M113" s="26">
        <f t="shared" ref="M113:M176" si="4">ROUND(F113/$E113,3)</f>
        <v>0.95699999999999996</v>
      </c>
      <c r="N113" s="26">
        <f t="shared" ref="N113:N176" si="5">ROUND(G113/$E113,3)</f>
        <v>0</v>
      </c>
      <c r="O113" s="26">
        <f t="shared" ref="O113:O176" si="6">ROUND(H113/$E113,3)</f>
        <v>0</v>
      </c>
      <c r="P113" s="26">
        <f t="shared" ref="P113:P176" si="7">ROUND(I113/$E113,3)</f>
        <v>0.02</v>
      </c>
      <c r="Q113" s="26">
        <f t="shared" ref="Q113:Q176" si="8">ROUND(J113/$E113,3)</f>
        <v>1.0999999999999999E-2</v>
      </c>
      <c r="R113" s="26">
        <f t="shared" ref="R113:R176" si="9">ROUND(K113/$E113,3)</f>
        <v>1.0999999999999999E-2</v>
      </c>
    </row>
    <row r="114" spans="1:18">
      <c r="A114" s="23">
        <v>99</v>
      </c>
      <c r="B114" s="23" t="s">
        <v>227</v>
      </c>
      <c r="C114" s="2" t="s">
        <v>385</v>
      </c>
      <c r="D114" s="23"/>
      <c r="E114" s="24">
        <v>7897</v>
      </c>
      <c r="F114" s="24">
        <v>7117</v>
      </c>
      <c r="G114" s="24">
        <v>359</v>
      </c>
      <c r="H114" s="24">
        <v>19</v>
      </c>
      <c r="I114" s="24">
        <v>107</v>
      </c>
      <c r="J114" s="24">
        <v>75</v>
      </c>
      <c r="K114" s="24">
        <v>220</v>
      </c>
      <c r="M114" s="26">
        <f t="shared" si="4"/>
        <v>0.90100000000000002</v>
      </c>
      <c r="N114" s="26">
        <f t="shared" si="5"/>
        <v>4.4999999999999998E-2</v>
      </c>
      <c r="O114" s="26">
        <f t="shared" si="6"/>
        <v>2E-3</v>
      </c>
      <c r="P114" s="26">
        <f t="shared" si="7"/>
        <v>1.4E-2</v>
      </c>
      <c r="Q114" s="26">
        <f t="shared" si="8"/>
        <v>8.9999999999999993E-3</v>
      </c>
      <c r="R114" s="26">
        <f t="shared" si="9"/>
        <v>2.8000000000000001E-2</v>
      </c>
    </row>
    <row r="115" spans="1:18">
      <c r="A115" s="23">
        <v>100</v>
      </c>
      <c r="B115" s="23" t="s">
        <v>187</v>
      </c>
      <c r="C115" s="2" t="s">
        <v>385</v>
      </c>
      <c r="D115" s="23"/>
      <c r="E115" s="24">
        <v>36071</v>
      </c>
      <c r="F115" s="24">
        <v>32766</v>
      </c>
      <c r="G115" s="24">
        <v>988</v>
      </c>
      <c r="H115" s="24">
        <v>108</v>
      </c>
      <c r="I115" s="24">
        <v>1230</v>
      </c>
      <c r="J115" s="24">
        <v>214</v>
      </c>
      <c r="K115" s="24">
        <v>765</v>
      </c>
      <c r="M115" s="26">
        <f t="shared" si="4"/>
        <v>0.90800000000000003</v>
      </c>
      <c r="N115" s="26">
        <f t="shared" si="5"/>
        <v>2.7E-2</v>
      </c>
      <c r="O115" s="26">
        <f t="shared" si="6"/>
        <v>3.0000000000000001E-3</v>
      </c>
      <c r="P115" s="26">
        <f t="shared" si="7"/>
        <v>3.4000000000000002E-2</v>
      </c>
      <c r="Q115" s="26">
        <f t="shared" si="8"/>
        <v>6.0000000000000001E-3</v>
      </c>
      <c r="R115" s="26">
        <f t="shared" si="9"/>
        <v>2.1000000000000001E-2</v>
      </c>
    </row>
    <row r="116" spans="1:18">
      <c r="A116" s="23">
        <v>101</v>
      </c>
      <c r="B116" s="23" t="s">
        <v>241</v>
      </c>
      <c r="C116" s="2" t="s">
        <v>385</v>
      </c>
      <c r="D116" s="23"/>
      <c r="E116" s="24">
        <v>11534</v>
      </c>
      <c r="F116" s="24">
        <v>10187</v>
      </c>
      <c r="G116" s="24">
        <v>576</v>
      </c>
      <c r="H116" s="24">
        <v>10</v>
      </c>
      <c r="I116" s="24">
        <v>403</v>
      </c>
      <c r="J116" s="24">
        <v>58</v>
      </c>
      <c r="K116" s="24">
        <v>300</v>
      </c>
      <c r="M116" s="26">
        <f t="shared" si="4"/>
        <v>0.88300000000000001</v>
      </c>
      <c r="N116" s="26">
        <f t="shared" si="5"/>
        <v>0.05</v>
      </c>
      <c r="O116" s="26">
        <f t="shared" si="6"/>
        <v>1E-3</v>
      </c>
      <c r="P116" s="26">
        <f t="shared" si="7"/>
        <v>3.5000000000000003E-2</v>
      </c>
      <c r="Q116" s="26">
        <f t="shared" si="8"/>
        <v>5.0000000000000001E-3</v>
      </c>
      <c r="R116" s="26">
        <f t="shared" si="9"/>
        <v>2.5999999999999999E-2</v>
      </c>
    </row>
    <row r="117" spans="1:18">
      <c r="A117" s="23">
        <v>102</v>
      </c>
      <c r="B117" s="23" t="s">
        <v>79</v>
      </c>
      <c r="C117" s="2" t="s">
        <v>382</v>
      </c>
      <c r="D117" s="23"/>
      <c r="E117" s="24">
        <v>4224</v>
      </c>
      <c r="F117" s="24">
        <v>4049</v>
      </c>
      <c r="G117" s="24">
        <v>24</v>
      </c>
      <c r="H117" s="24">
        <v>7</v>
      </c>
      <c r="I117" s="24">
        <v>27</v>
      </c>
      <c r="J117" s="24">
        <v>13</v>
      </c>
      <c r="K117" s="24">
        <v>104</v>
      </c>
      <c r="M117" s="26">
        <f t="shared" si="4"/>
        <v>0.95899999999999996</v>
      </c>
      <c r="N117" s="26">
        <f t="shared" si="5"/>
        <v>6.0000000000000001E-3</v>
      </c>
      <c r="O117" s="26">
        <f t="shared" si="6"/>
        <v>2E-3</v>
      </c>
      <c r="P117" s="26">
        <f t="shared" si="7"/>
        <v>6.0000000000000001E-3</v>
      </c>
      <c r="Q117" s="26">
        <f t="shared" si="8"/>
        <v>3.0000000000000001E-3</v>
      </c>
      <c r="R117" s="26">
        <f t="shared" si="9"/>
        <v>2.5000000000000001E-2</v>
      </c>
    </row>
    <row r="118" spans="1:18">
      <c r="A118" s="23">
        <v>103</v>
      </c>
      <c r="B118" s="23" t="s">
        <v>335</v>
      </c>
      <c r="C118" s="2" t="s">
        <v>382</v>
      </c>
      <c r="D118" s="23"/>
      <c r="E118" s="24">
        <v>8633</v>
      </c>
      <c r="F118" s="24">
        <v>7786</v>
      </c>
      <c r="G118" s="24">
        <v>27</v>
      </c>
      <c r="H118" s="24">
        <v>13</v>
      </c>
      <c r="I118" s="24">
        <v>495</v>
      </c>
      <c r="J118" s="24">
        <v>94</v>
      </c>
      <c r="K118" s="24">
        <v>218</v>
      </c>
      <c r="M118" s="26">
        <f t="shared" si="4"/>
        <v>0.90200000000000002</v>
      </c>
      <c r="N118" s="26">
        <f t="shared" si="5"/>
        <v>3.0000000000000001E-3</v>
      </c>
      <c r="O118" s="26">
        <f t="shared" si="6"/>
        <v>2E-3</v>
      </c>
      <c r="P118" s="26">
        <f t="shared" si="7"/>
        <v>5.7000000000000002E-2</v>
      </c>
      <c r="Q118" s="26">
        <f t="shared" si="8"/>
        <v>1.0999999999999999E-2</v>
      </c>
      <c r="R118" s="26">
        <f t="shared" si="9"/>
        <v>2.5000000000000001E-2</v>
      </c>
    </row>
    <row r="119" spans="1:18">
      <c r="A119" s="23">
        <v>104</v>
      </c>
      <c r="B119" s="23" t="s">
        <v>43</v>
      </c>
      <c r="C119" s="2" t="s">
        <v>382</v>
      </c>
      <c r="D119" s="23"/>
      <c r="E119" s="24">
        <v>69</v>
      </c>
      <c r="F119" s="24">
        <v>62</v>
      </c>
      <c r="G119" s="24">
        <v>2</v>
      </c>
      <c r="H119" s="24">
        <v>0</v>
      </c>
      <c r="I119" s="24">
        <v>3</v>
      </c>
      <c r="J119" s="24">
        <v>2</v>
      </c>
      <c r="K119" s="24">
        <v>0</v>
      </c>
      <c r="M119" s="26">
        <f t="shared" si="4"/>
        <v>0.89900000000000002</v>
      </c>
      <c r="N119" s="26">
        <f t="shared" si="5"/>
        <v>2.9000000000000001E-2</v>
      </c>
      <c r="O119" s="26">
        <f t="shared" si="6"/>
        <v>0</v>
      </c>
      <c r="P119" s="26">
        <f t="shared" si="7"/>
        <v>4.2999999999999997E-2</v>
      </c>
      <c r="Q119" s="26">
        <f t="shared" si="8"/>
        <v>2.9000000000000001E-2</v>
      </c>
      <c r="R119" s="26">
        <f t="shared" si="9"/>
        <v>0</v>
      </c>
    </row>
    <row r="120" spans="1:18">
      <c r="A120" s="23">
        <v>105</v>
      </c>
      <c r="B120" s="23" t="s">
        <v>104</v>
      </c>
      <c r="C120" s="2" t="s">
        <v>382</v>
      </c>
      <c r="D120" s="23"/>
      <c r="E120" s="24">
        <v>3418</v>
      </c>
      <c r="F120" s="24">
        <v>3121</v>
      </c>
      <c r="G120" s="24">
        <v>17</v>
      </c>
      <c r="H120" s="24">
        <v>14</v>
      </c>
      <c r="I120" s="24">
        <v>148</v>
      </c>
      <c r="J120" s="24">
        <v>0</v>
      </c>
      <c r="K120" s="24">
        <v>118</v>
      </c>
      <c r="M120" s="26">
        <f t="shared" si="4"/>
        <v>0.91300000000000003</v>
      </c>
      <c r="N120" s="26">
        <f t="shared" si="5"/>
        <v>5.0000000000000001E-3</v>
      </c>
      <c r="O120" s="26">
        <f t="shared" si="6"/>
        <v>4.0000000000000001E-3</v>
      </c>
      <c r="P120" s="26">
        <f t="shared" si="7"/>
        <v>4.2999999999999997E-2</v>
      </c>
      <c r="Q120" s="26">
        <f t="shared" si="8"/>
        <v>0</v>
      </c>
      <c r="R120" s="26">
        <f t="shared" si="9"/>
        <v>3.5000000000000003E-2</v>
      </c>
    </row>
    <row r="121" spans="1:18">
      <c r="A121" s="23">
        <v>106</v>
      </c>
      <c r="B121" s="23" t="s">
        <v>129</v>
      </c>
      <c r="C121" s="2" t="s">
        <v>382</v>
      </c>
      <c r="D121" s="23"/>
      <c r="E121" s="24">
        <v>899</v>
      </c>
      <c r="F121" s="24">
        <v>776</v>
      </c>
      <c r="G121" s="24">
        <v>6</v>
      </c>
      <c r="H121" s="24">
        <v>0</v>
      </c>
      <c r="I121" s="24">
        <v>66</v>
      </c>
      <c r="J121" s="24">
        <v>4</v>
      </c>
      <c r="K121" s="24">
        <v>47</v>
      </c>
      <c r="M121" s="26">
        <f t="shared" si="4"/>
        <v>0.86299999999999999</v>
      </c>
      <c r="N121" s="26">
        <f t="shared" si="5"/>
        <v>7.0000000000000001E-3</v>
      </c>
      <c r="O121" s="26">
        <f t="shared" si="6"/>
        <v>0</v>
      </c>
      <c r="P121" s="26">
        <f t="shared" si="7"/>
        <v>7.2999999999999995E-2</v>
      </c>
      <c r="Q121" s="26">
        <f t="shared" si="8"/>
        <v>4.0000000000000001E-3</v>
      </c>
      <c r="R121" s="26">
        <f t="shared" si="9"/>
        <v>5.1999999999999998E-2</v>
      </c>
    </row>
    <row r="122" spans="1:18">
      <c r="A122" s="23">
        <v>107</v>
      </c>
      <c r="B122" s="23" t="s">
        <v>76</v>
      </c>
      <c r="C122" s="2" t="s">
        <v>385</v>
      </c>
      <c r="D122" s="23"/>
      <c r="E122" s="24">
        <v>14172</v>
      </c>
      <c r="F122" s="24">
        <v>12215</v>
      </c>
      <c r="G122" s="24">
        <v>368</v>
      </c>
      <c r="H122" s="24">
        <v>15</v>
      </c>
      <c r="I122" s="24">
        <v>853</v>
      </c>
      <c r="J122" s="24">
        <v>241</v>
      </c>
      <c r="K122" s="24">
        <v>480</v>
      </c>
      <c r="M122" s="26">
        <f t="shared" si="4"/>
        <v>0.86199999999999999</v>
      </c>
      <c r="N122" s="26">
        <f t="shared" si="5"/>
        <v>2.5999999999999999E-2</v>
      </c>
      <c r="O122" s="26">
        <f t="shared" si="6"/>
        <v>1E-3</v>
      </c>
      <c r="P122" s="26">
        <f t="shared" si="7"/>
        <v>0.06</v>
      </c>
      <c r="Q122" s="26">
        <f t="shared" si="8"/>
        <v>1.7000000000000001E-2</v>
      </c>
      <c r="R122" s="26">
        <f t="shared" si="9"/>
        <v>3.4000000000000002E-2</v>
      </c>
    </row>
    <row r="123" spans="1:18">
      <c r="A123" s="23">
        <v>108</v>
      </c>
      <c r="B123" s="23" t="s">
        <v>134</v>
      </c>
      <c r="C123" s="2" t="s">
        <v>382</v>
      </c>
      <c r="D123" s="23"/>
      <c r="E123" s="24">
        <v>494</v>
      </c>
      <c r="F123" s="24">
        <v>441</v>
      </c>
      <c r="G123" s="24">
        <v>4</v>
      </c>
      <c r="H123" s="24">
        <v>0</v>
      </c>
      <c r="I123" s="24">
        <v>21</v>
      </c>
      <c r="J123" s="24">
        <v>2</v>
      </c>
      <c r="K123" s="24">
        <v>26</v>
      </c>
      <c r="M123" s="26">
        <f t="shared" si="4"/>
        <v>0.89300000000000002</v>
      </c>
      <c r="N123" s="26">
        <f t="shared" si="5"/>
        <v>8.0000000000000002E-3</v>
      </c>
      <c r="O123" s="26">
        <f t="shared" si="6"/>
        <v>0</v>
      </c>
      <c r="P123" s="26">
        <f t="shared" si="7"/>
        <v>4.2999999999999997E-2</v>
      </c>
      <c r="Q123" s="26">
        <f t="shared" si="8"/>
        <v>4.0000000000000001E-3</v>
      </c>
      <c r="R123" s="26">
        <f t="shared" si="9"/>
        <v>5.2999999999999999E-2</v>
      </c>
    </row>
    <row r="124" spans="1:18">
      <c r="A124" s="23">
        <v>109</v>
      </c>
      <c r="B124" s="23" t="s">
        <v>54</v>
      </c>
      <c r="C124" s="2" t="s">
        <v>382</v>
      </c>
      <c r="D124" s="23"/>
      <c r="E124" s="24">
        <v>71</v>
      </c>
      <c r="F124" s="24">
        <v>11</v>
      </c>
      <c r="G124" s="24">
        <v>6</v>
      </c>
      <c r="H124" s="24">
        <v>0</v>
      </c>
      <c r="I124" s="24">
        <v>42</v>
      </c>
      <c r="J124" s="24">
        <v>6</v>
      </c>
      <c r="K124" s="24">
        <v>6</v>
      </c>
      <c r="M124" s="26">
        <f t="shared" si="4"/>
        <v>0.155</v>
      </c>
      <c r="N124" s="26">
        <f t="shared" si="5"/>
        <v>8.5000000000000006E-2</v>
      </c>
      <c r="O124" s="26">
        <f t="shared" si="6"/>
        <v>0</v>
      </c>
      <c r="P124" s="26">
        <f t="shared" si="7"/>
        <v>0.59199999999999997</v>
      </c>
      <c r="Q124" s="26">
        <f t="shared" si="8"/>
        <v>8.5000000000000006E-2</v>
      </c>
      <c r="R124" s="26">
        <f t="shared" si="9"/>
        <v>8.5000000000000006E-2</v>
      </c>
    </row>
    <row r="125" spans="1:18">
      <c r="A125" s="23">
        <v>110</v>
      </c>
      <c r="B125" s="23" t="s">
        <v>300</v>
      </c>
      <c r="C125" s="2" t="s">
        <v>382</v>
      </c>
      <c r="D125" s="23"/>
      <c r="E125" s="24">
        <v>6680</v>
      </c>
      <c r="F125" s="24">
        <v>6326</v>
      </c>
      <c r="G125" s="24">
        <v>18</v>
      </c>
      <c r="H125" s="24">
        <v>6</v>
      </c>
      <c r="I125" s="24">
        <v>119</v>
      </c>
      <c r="J125" s="24">
        <v>28</v>
      </c>
      <c r="K125" s="24">
        <v>183</v>
      </c>
      <c r="M125" s="26">
        <f t="shared" si="4"/>
        <v>0.94699999999999995</v>
      </c>
      <c r="N125" s="26">
        <f t="shared" si="5"/>
        <v>3.0000000000000001E-3</v>
      </c>
      <c r="O125" s="26">
        <f t="shared" si="6"/>
        <v>1E-3</v>
      </c>
      <c r="P125" s="26">
        <f t="shared" si="7"/>
        <v>1.7999999999999999E-2</v>
      </c>
      <c r="Q125" s="26">
        <f t="shared" si="8"/>
        <v>4.0000000000000001E-3</v>
      </c>
      <c r="R125" s="26">
        <f t="shared" si="9"/>
        <v>2.7E-2</v>
      </c>
    </row>
    <row r="126" spans="1:18">
      <c r="A126" s="23">
        <v>111</v>
      </c>
      <c r="B126" s="23" t="s">
        <v>135</v>
      </c>
      <c r="C126" s="2" t="s">
        <v>382</v>
      </c>
      <c r="D126" s="23"/>
      <c r="E126" s="24">
        <v>2914</v>
      </c>
      <c r="F126" s="24">
        <v>2788</v>
      </c>
      <c r="G126" s="24">
        <v>11</v>
      </c>
      <c r="H126" s="24">
        <v>5</v>
      </c>
      <c r="I126" s="24">
        <v>25</v>
      </c>
      <c r="J126" s="24">
        <v>7</v>
      </c>
      <c r="K126" s="24">
        <v>78</v>
      </c>
      <c r="M126" s="26">
        <f t="shared" si="4"/>
        <v>0.95699999999999996</v>
      </c>
      <c r="N126" s="26">
        <f t="shared" si="5"/>
        <v>4.0000000000000001E-3</v>
      </c>
      <c r="O126" s="26">
        <f t="shared" si="6"/>
        <v>2E-3</v>
      </c>
      <c r="P126" s="26">
        <f t="shared" si="7"/>
        <v>8.9999999999999993E-3</v>
      </c>
      <c r="Q126" s="26">
        <f t="shared" si="8"/>
        <v>2E-3</v>
      </c>
      <c r="R126" s="26">
        <f t="shared" si="9"/>
        <v>2.7E-2</v>
      </c>
    </row>
    <row r="127" spans="1:18">
      <c r="A127" s="23">
        <v>112</v>
      </c>
      <c r="B127" s="23" t="s">
        <v>167</v>
      </c>
      <c r="C127" s="2" t="s">
        <v>382</v>
      </c>
      <c r="D127" s="23"/>
      <c r="E127" s="24">
        <v>713</v>
      </c>
      <c r="F127" s="24">
        <v>633</v>
      </c>
      <c r="G127" s="24">
        <v>11</v>
      </c>
      <c r="H127" s="24">
        <v>6</v>
      </c>
      <c r="I127" s="24">
        <v>18</v>
      </c>
      <c r="J127" s="24">
        <v>3</v>
      </c>
      <c r="K127" s="24">
        <v>42</v>
      </c>
      <c r="M127" s="26">
        <f t="shared" si="4"/>
        <v>0.88800000000000001</v>
      </c>
      <c r="N127" s="26">
        <f t="shared" si="5"/>
        <v>1.4999999999999999E-2</v>
      </c>
      <c r="O127" s="26">
        <f t="shared" si="6"/>
        <v>8.0000000000000002E-3</v>
      </c>
      <c r="P127" s="26">
        <f t="shared" si="7"/>
        <v>2.5000000000000001E-2</v>
      </c>
      <c r="Q127" s="26">
        <f t="shared" si="8"/>
        <v>4.0000000000000001E-3</v>
      </c>
      <c r="R127" s="26">
        <f t="shared" si="9"/>
        <v>5.8999999999999997E-2</v>
      </c>
    </row>
    <row r="128" spans="1:18">
      <c r="A128" s="23">
        <v>113</v>
      </c>
      <c r="B128" s="23" t="s">
        <v>24</v>
      </c>
      <c r="C128" s="2" t="s">
        <v>382</v>
      </c>
      <c r="D128" s="23"/>
      <c r="E128" s="24">
        <v>3500</v>
      </c>
      <c r="F128" s="24">
        <v>2863</v>
      </c>
      <c r="G128" s="24">
        <v>53</v>
      </c>
      <c r="H128" s="24">
        <v>0</v>
      </c>
      <c r="I128" s="24">
        <v>359</v>
      </c>
      <c r="J128" s="24">
        <v>8</v>
      </c>
      <c r="K128" s="24">
        <v>217</v>
      </c>
      <c r="M128" s="26">
        <f t="shared" si="4"/>
        <v>0.81799999999999995</v>
      </c>
      <c r="N128" s="26">
        <f t="shared" si="5"/>
        <v>1.4999999999999999E-2</v>
      </c>
      <c r="O128" s="26">
        <f t="shared" si="6"/>
        <v>0</v>
      </c>
      <c r="P128" s="26">
        <f t="shared" si="7"/>
        <v>0.10299999999999999</v>
      </c>
      <c r="Q128" s="26">
        <f t="shared" si="8"/>
        <v>2E-3</v>
      </c>
      <c r="R128" s="26">
        <f t="shared" si="9"/>
        <v>6.2E-2</v>
      </c>
    </row>
    <row r="129" spans="1:18">
      <c r="A129" s="23">
        <v>114</v>
      </c>
      <c r="B129" s="23" t="s">
        <v>130</v>
      </c>
      <c r="C129" s="2" t="s">
        <v>382</v>
      </c>
      <c r="D129" s="23"/>
      <c r="E129" s="24">
        <v>8650</v>
      </c>
      <c r="F129" s="24">
        <v>7575</v>
      </c>
      <c r="G129" s="24">
        <v>62</v>
      </c>
      <c r="H129" s="24">
        <v>54</v>
      </c>
      <c r="I129" s="24">
        <v>667</v>
      </c>
      <c r="J129" s="24">
        <v>65</v>
      </c>
      <c r="K129" s="24">
        <v>227</v>
      </c>
      <c r="M129" s="26">
        <f t="shared" si="4"/>
        <v>0.876</v>
      </c>
      <c r="N129" s="26">
        <f t="shared" si="5"/>
        <v>7.0000000000000001E-3</v>
      </c>
      <c r="O129" s="26">
        <f t="shared" si="6"/>
        <v>6.0000000000000001E-3</v>
      </c>
      <c r="P129" s="26">
        <f t="shared" si="7"/>
        <v>7.6999999999999999E-2</v>
      </c>
      <c r="Q129" s="26">
        <f t="shared" si="8"/>
        <v>8.0000000000000002E-3</v>
      </c>
      <c r="R129" s="26">
        <f t="shared" si="9"/>
        <v>2.5999999999999999E-2</v>
      </c>
    </row>
    <row r="130" spans="1:18">
      <c r="A130" s="23">
        <v>115</v>
      </c>
      <c r="B130" s="23" t="s">
        <v>202</v>
      </c>
      <c r="C130" s="2" t="s">
        <v>382</v>
      </c>
      <c r="D130" s="23"/>
      <c r="E130" s="24">
        <v>4033</v>
      </c>
      <c r="F130" s="24">
        <v>3615</v>
      </c>
      <c r="G130" s="24">
        <v>21</v>
      </c>
      <c r="H130" s="24">
        <v>6</v>
      </c>
      <c r="I130" s="24">
        <v>171</v>
      </c>
      <c r="J130" s="24">
        <v>12</v>
      </c>
      <c r="K130" s="24">
        <v>208</v>
      </c>
      <c r="M130" s="26">
        <f t="shared" si="4"/>
        <v>0.89600000000000002</v>
      </c>
      <c r="N130" s="26">
        <f t="shared" si="5"/>
        <v>5.0000000000000001E-3</v>
      </c>
      <c r="O130" s="26">
        <f t="shared" si="6"/>
        <v>1E-3</v>
      </c>
      <c r="P130" s="26">
        <f t="shared" si="7"/>
        <v>4.2000000000000003E-2</v>
      </c>
      <c r="Q130" s="26">
        <f t="shared" si="8"/>
        <v>3.0000000000000001E-3</v>
      </c>
      <c r="R130" s="26">
        <f t="shared" si="9"/>
        <v>5.1999999999999998E-2</v>
      </c>
    </row>
    <row r="131" spans="1:18">
      <c r="A131" s="23">
        <v>116</v>
      </c>
      <c r="B131" s="23" t="s">
        <v>67</v>
      </c>
      <c r="C131" s="2" t="s">
        <v>382</v>
      </c>
      <c r="D131" s="23"/>
      <c r="E131" s="24">
        <v>2802</v>
      </c>
      <c r="F131" s="24">
        <v>2602</v>
      </c>
      <c r="G131" s="24">
        <v>38</v>
      </c>
      <c r="H131" s="24">
        <v>13</v>
      </c>
      <c r="I131" s="24">
        <v>65</v>
      </c>
      <c r="J131" s="24">
        <v>7</v>
      </c>
      <c r="K131" s="24">
        <v>77</v>
      </c>
      <c r="M131" s="26">
        <f t="shared" si="4"/>
        <v>0.92900000000000005</v>
      </c>
      <c r="N131" s="26">
        <f t="shared" si="5"/>
        <v>1.4E-2</v>
      </c>
      <c r="O131" s="26">
        <f t="shared" si="6"/>
        <v>5.0000000000000001E-3</v>
      </c>
      <c r="P131" s="26">
        <f t="shared" si="7"/>
        <v>2.3E-2</v>
      </c>
      <c r="Q131" s="26">
        <f t="shared" si="8"/>
        <v>2E-3</v>
      </c>
      <c r="R131" s="26">
        <f t="shared" si="9"/>
        <v>2.7E-2</v>
      </c>
    </row>
    <row r="132" spans="1:18">
      <c r="A132" s="23">
        <v>117</v>
      </c>
      <c r="B132" s="23" t="s">
        <v>144</v>
      </c>
      <c r="C132" s="2" t="s">
        <v>382</v>
      </c>
      <c r="D132" s="23"/>
      <c r="E132" s="24">
        <v>2245</v>
      </c>
      <c r="F132" s="24">
        <v>2004</v>
      </c>
      <c r="G132" s="24">
        <v>46</v>
      </c>
      <c r="H132" s="24">
        <v>13</v>
      </c>
      <c r="I132" s="24">
        <v>66</v>
      </c>
      <c r="J132" s="24">
        <v>13</v>
      </c>
      <c r="K132" s="24">
        <v>103</v>
      </c>
      <c r="M132" s="26">
        <f t="shared" si="4"/>
        <v>0.89300000000000002</v>
      </c>
      <c r="N132" s="26">
        <f t="shared" si="5"/>
        <v>0.02</v>
      </c>
      <c r="O132" s="26">
        <f t="shared" si="6"/>
        <v>6.0000000000000001E-3</v>
      </c>
      <c r="P132" s="26">
        <f t="shared" si="7"/>
        <v>2.9000000000000001E-2</v>
      </c>
      <c r="Q132" s="26">
        <f t="shared" si="8"/>
        <v>6.0000000000000001E-3</v>
      </c>
      <c r="R132" s="26">
        <f t="shared" si="9"/>
        <v>4.5999999999999999E-2</v>
      </c>
    </row>
    <row r="133" spans="1:18">
      <c r="A133" s="23">
        <v>118</v>
      </c>
      <c r="B133" s="23" t="s">
        <v>264</v>
      </c>
      <c r="C133" s="2" t="s">
        <v>382</v>
      </c>
      <c r="D133" s="23"/>
      <c r="E133" s="24">
        <v>3250</v>
      </c>
      <c r="F133" s="24">
        <v>3100</v>
      </c>
      <c r="G133" s="24">
        <v>9</v>
      </c>
      <c r="H133" s="24">
        <v>0</v>
      </c>
      <c r="I133" s="24">
        <v>57</v>
      </c>
      <c r="J133" s="24">
        <v>45</v>
      </c>
      <c r="K133" s="24">
        <v>39</v>
      </c>
      <c r="M133" s="26">
        <f t="shared" si="4"/>
        <v>0.95399999999999996</v>
      </c>
      <c r="N133" s="26">
        <f t="shared" si="5"/>
        <v>3.0000000000000001E-3</v>
      </c>
      <c r="O133" s="26">
        <f t="shared" si="6"/>
        <v>0</v>
      </c>
      <c r="P133" s="26">
        <f t="shared" si="7"/>
        <v>1.7999999999999999E-2</v>
      </c>
      <c r="Q133" s="26">
        <f t="shared" si="8"/>
        <v>1.4E-2</v>
      </c>
      <c r="R133" s="26">
        <f t="shared" si="9"/>
        <v>1.2E-2</v>
      </c>
    </row>
    <row r="134" spans="1:18">
      <c r="A134" s="23">
        <v>119</v>
      </c>
      <c r="B134" s="23" t="s">
        <v>68</v>
      </c>
      <c r="C134" s="2" t="s">
        <v>385</v>
      </c>
      <c r="D134" s="23"/>
      <c r="E134" s="24">
        <v>3523</v>
      </c>
      <c r="F134" s="24">
        <v>3091</v>
      </c>
      <c r="G134" s="24">
        <v>140</v>
      </c>
      <c r="H134" s="24">
        <v>0</v>
      </c>
      <c r="I134" s="24">
        <v>121</v>
      </c>
      <c r="J134" s="24">
        <v>54</v>
      </c>
      <c r="K134" s="24">
        <v>117</v>
      </c>
      <c r="M134" s="26">
        <f t="shared" si="4"/>
        <v>0.877</v>
      </c>
      <c r="N134" s="26">
        <f t="shared" si="5"/>
        <v>0.04</v>
      </c>
      <c r="O134" s="26">
        <f t="shared" si="6"/>
        <v>0</v>
      </c>
      <c r="P134" s="26">
        <f t="shared" si="7"/>
        <v>3.4000000000000002E-2</v>
      </c>
      <c r="Q134" s="26">
        <f t="shared" si="8"/>
        <v>1.4999999999999999E-2</v>
      </c>
      <c r="R134" s="26">
        <f t="shared" si="9"/>
        <v>3.3000000000000002E-2</v>
      </c>
    </row>
    <row r="135" spans="1:18">
      <c r="A135" s="23">
        <v>120</v>
      </c>
      <c r="B135" s="23" t="s">
        <v>168</v>
      </c>
      <c r="C135" s="2" t="s">
        <v>382</v>
      </c>
      <c r="D135" s="23"/>
      <c r="E135" s="24">
        <v>2599</v>
      </c>
      <c r="F135" s="24">
        <v>2500</v>
      </c>
      <c r="G135" s="24">
        <v>29</v>
      </c>
      <c r="H135" s="24">
        <v>0</v>
      </c>
      <c r="I135" s="24">
        <v>11</v>
      </c>
      <c r="J135" s="24">
        <v>0</v>
      </c>
      <c r="K135" s="24">
        <v>59</v>
      </c>
      <c r="M135" s="26">
        <f t="shared" si="4"/>
        <v>0.96199999999999997</v>
      </c>
      <c r="N135" s="26">
        <f t="shared" si="5"/>
        <v>1.0999999999999999E-2</v>
      </c>
      <c r="O135" s="26">
        <f t="shared" si="6"/>
        <v>0</v>
      </c>
      <c r="P135" s="26">
        <f t="shared" si="7"/>
        <v>4.0000000000000001E-3</v>
      </c>
      <c r="Q135" s="26">
        <f t="shared" si="8"/>
        <v>0</v>
      </c>
      <c r="R135" s="26">
        <f t="shared" si="9"/>
        <v>2.3E-2</v>
      </c>
    </row>
    <row r="136" spans="1:18">
      <c r="A136" s="23">
        <v>121</v>
      </c>
      <c r="B136" s="23" t="s">
        <v>0</v>
      </c>
      <c r="C136" s="2" t="s">
        <v>382</v>
      </c>
      <c r="D136" s="23"/>
      <c r="E136" s="24">
        <v>349</v>
      </c>
      <c r="F136" s="24">
        <v>318</v>
      </c>
      <c r="G136" s="24">
        <v>0</v>
      </c>
      <c r="H136" s="24">
        <v>0</v>
      </c>
      <c r="I136" s="24">
        <v>10</v>
      </c>
      <c r="J136" s="24">
        <v>2</v>
      </c>
      <c r="K136" s="24">
        <v>19</v>
      </c>
      <c r="M136" s="26">
        <f t="shared" si="4"/>
        <v>0.91100000000000003</v>
      </c>
      <c r="N136" s="26">
        <f t="shared" si="5"/>
        <v>0</v>
      </c>
      <c r="O136" s="26">
        <f t="shared" si="6"/>
        <v>0</v>
      </c>
      <c r="P136" s="26">
        <f t="shared" si="7"/>
        <v>2.9000000000000001E-2</v>
      </c>
      <c r="Q136" s="26">
        <f t="shared" si="8"/>
        <v>6.0000000000000001E-3</v>
      </c>
      <c r="R136" s="26">
        <f t="shared" si="9"/>
        <v>5.3999999999999999E-2</v>
      </c>
    </row>
    <row r="137" spans="1:18">
      <c r="A137" s="23">
        <v>122</v>
      </c>
      <c r="B137" s="23" t="s">
        <v>271</v>
      </c>
      <c r="C137" s="2" t="s">
        <v>382</v>
      </c>
      <c r="D137" s="23"/>
      <c r="E137" s="24">
        <v>6334</v>
      </c>
      <c r="F137" s="24">
        <v>5883</v>
      </c>
      <c r="G137" s="24">
        <v>248</v>
      </c>
      <c r="H137" s="24">
        <v>7</v>
      </c>
      <c r="I137" s="24">
        <v>28</v>
      </c>
      <c r="J137" s="24">
        <v>30</v>
      </c>
      <c r="K137" s="24">
        <v>138</v>
      </c>
      <c r="M137" s="26">
        <f t="shared" si="4"/>
        <v>0.92900000000000005</v>
      </c>
      <c r="N137" s="26">
        <f t="shared" si="5"/>
        <v>3.9E-2</v>
      </c>
      <c r="O137" s="26">
        <f t="shared" si="6"/>
        <v>1E-3</v>
      </c>
      <c r="P137" s="26">
        <f t="shared" si="7"/>
        <v>4.0000000000000001E-3</v>
      </c>
      <c r="Q137" s="26">
        <f t="shared" si="8"/>
        <v>5.0000000000000001E-3</v>
      </c>
      <c r="R137" s="26">
        <f t="shared" si="9"/>
        <v>2.1999999999999999E-2</v>
      </c>
    </row>
    <row r="138" spans="1:18">
      <c r="A138" s="23">
        <v>123</v>
      </c>
      <c r="B138" s="23" t="s">
        <v>277</v>
      </c>
      <c r="C138" s="2" t="s">
        <v>382</v>
      </c>
      <c r="D138" s="23"/>
      <c r="E138" s="24">
        <v>4688</v>
      </c>
      <c r="F138" s="24">
        <v>4412</v>
      </c>
      <c r="G138" s="24">
        <v>82</v>
      </c>
      <c r="H138" s="24">
        <v>26</v>
      </c>
      <c r="I138" s="24">
        <v>42</v>
      </c>
      <c r="J138" s="24">
        <v>18</v>
      </c>
      <c r="K138" s="24">
        <v>108</v>
      </c>
      <c r="M138" s="26">
        <f t="shared" si="4"/>
        <v>0.94099999999999995</v>
      </c>
      <c r="N138" s="26">
        <f t="shared" si="5"/>
        <v>1.7000000000000001E-2</v>
      </c>
      <c r="O138" s="26">
        <f t="shared" si="6"/>
        <v>6.0000000000000001E-3</v>
      </c>
      <c r="P138" s="26">
        <f t="shared" si="7"/>
        <v>8.9999999999999993E-3</v>
      </c>
      <c r="Q138" s="26">
        <f t="shared" si="8"/>
        <v>4.0000000000000001E-3</v>
      </c>
      <c r="R138" s="26">
        <f t="shared" si="9"/>
        <v>2.3E-2</v>
      </c>
    </row>
    <row r="139" spans="1:18">
      <c r="A139" s="23">
        <v>124</v>
      </c>
      <c r="B139" s="23" t="s">
        <v>312</v>
      </c>
      <c r="C139" s="2" t="s">
        <v>382</v>
      </c>
      <c r="D139" s="23"/>
      <c r="E139" s="24">
        <v>1081</v>
      </c>
      <c r="F139" s="24">
        <v>950</v>
      </c>
      <c r="G139" s="24">
        <v>3</v>
      </c>
      <c r="H139" s="24">
        <v>0</v>
      </c>
      <c r="I139" s="24">
        <v>55</v>
      </c>
      <c r="J139" s="24">
        <v>5</v>
      </c>
      <c r="K139" s="24">
        <v>68</v>
      </c>
      <c r="M139" s="26">
        <f t="shared" si="4"/>
        <v>0.879</v>
      </c>
      <c r="N139" s="26">
        <f t="shared" si="5"/>
        <v>3.0000000000000001E-3</v>
      </c>
      <c r="O139" s="26">
        <f t="shared" si="6"/>
        <v>0</v>
      </c>
      <c r="P139" s="26">
        <f t="shared" si="7"/>
        <v>5.0999999999999997E-2</v>
      </c>
      <c r="Q139" s="26">
        <f t="shared" si="8"/>
        <v>5.0000000000000001E-3</v>
      </c>
      <c r="R139" s="26">
        <f t="shared" si="9"/>
        <v>6.3E-2</v>
      </c>
    </row>
    <row r="140" spans="1:18">
      <c r="A140" s="23">
        <v>125</v>
      </c>
      <c r="B140" s="23" t="s">
        <v>328</v>
      </c>
      <c r="C140" s="2" t="s">
        <v>382</v>
      </c>
      <c r="D140" s="23"/>
      <c r="E140" s="24">
        <v>7378</v>
      </c>
      <c r="F140" s="24">
        <v>5103</v>
      </c>
      <c r="G140" s="24">
        <v>941</v>
      </c>
      <c r="H140" s="24">
        <v>76</v>
      </c>
      <c r="I140" s="24">
        <v>846</v>
      </c>
      <c r="J140" s="24">
        <v>147</v>
      </c>
      <c r="K140" s="24">
        <v>265</v>
      </c>
      <c r="M140" s="26">
        <f t="shared" si="4"/>
        <v>0.69199999999999995</v>
      </c>
      <c r="N140" s="26">
        <f t="shared" si="5"/>
        <v>0.128</v>
      </c>
      <c r="O140" s="26">
        <f t="shared" si="6"/>
        <v>0.01</v>
      </c>
      <c r="P140" s="26">
        <f t="shared" si="7"/>
        <v>0.115</v>
      </c>
      <c r="Q140" s="26">
        <f t="shared" si="8"/>
        <v>0.02</v>
      </c>
      <c r="R140" s="26">
        <f t="shared" si="9"/>
        <v>3.5999999999999997E-2</v>
      </c>
    </row>
    <row r="141" spans="1:18">
      <c r="A141" s="23">
        <v>126</v>
      </c>
      <c r="B141" s="23" t="s">
        <v>8</v>
      </c>
      <c r="C141" s="2" t="s">
        <v>382</v>
      </c>
      <c r="D141" s="23"/>
      <c r="E141" s="24">
        <v>3936</v>
      </c>
      <c r="F141" s="24">
        <v>3662</v>
      </c>
      <c r="G141" s="24">
        <v>17</v>
      </c>
      <c r="H141" s="24">
        <v>8</v>
      </c>
      <c r="I141" s="24">
        <v>89</v>
      </c>
      <c r="J141" s="24">
        <v>50</v>
      </c>
      <c r="K141" s="24">
        <v>110</v>
      </c>
      <c r="M141" s="26">
        <f t="shared" si="4"/>
        <v>0.93</v>
      </c>
      <c r="N141" s="26">
        <f t="shared" si="5"/>
        <v>4.0000000000000001E-3</v>
      </c>
      <c r="O141" s="26">
        <f t="shared" si="6"/>
        <v>2E-3</v>
      </c>
      <c r="P141" s="26">
        <f t="shared" si="7"/>
        <v>2.3E-2</v>
      </c>
      <c r="Q141" s="26">
        <f t="shared" si="8"/>
        <v>1.2999999999999999E-2</v>
      </c>
      <c r="R141" s="26">
        <f t="shared" si="9"/>
        <v>2.8000000000000001E-2</v>
      </c>
    </row>
    <row r="142" spans="1:18">
      <c r="A142" s="23">
        <v>127</v>
      </c>
      <c r="B142" s="23" t="s">
        <v>159</v>
      </c>
      <c r="C142" s="2" t="s">
        <v>382</v>
      </c>
      <c r="D142" s="23"/>
      <c r="E142" s="24">
        <v>1654</v>
      </c>
      <c r="F142" s="24">
        <v>1492</v>
      </c>
      <c r="G142" s="24">
        <v>0</v>
      </c>
      <c r="H142" s="24">
        <v>4</v>
      </c>
      <c r="I142" s="24">
        <v>63</v>
      </c>
      <c r="J142" s="24">
        <v>6</v>
      </c>
      <c r="K142" s="24">
        <v>89</v>
      </c>
      <c r="M142" s="26">
        <f t="shared" si="4"/>
        <v>0.90200000000000002</v>
      </c>
      <c r="N142" s="26">
        <f t="shared" si="5"/>
        <v>0</v>
      </c>
      <c r="O142" s="26">
        <f t="shared" si="6"/>
        <v>2E-3</v>
      </c>
      <c r="P142" s="26">
        <f t="shared" si="7"/>
        <v>3.7999999999999999E-2</v>
      </c>
      <c r="Q142" s="26">
        <f t="shared" si="8"/>
        <v>4.0000000000000001E-3</v>
      </c>
      <c r="R142" s="26">
        <f t="shared" si="9"/>
        <v>5.3999999999999999E-2</v>
      </c>
    </row>
    <row r="143" spans="1:18">
      <c r="A143" s="23">
        <v>128</v>
      </c>
      <c r="B143" s="23" t="s">
        <v>116</v>
      </c>
      <c r="C143" s="2" t="s">
        <v>382</v>
      </c>
      <c r="D143" s="23"/>
      <c r="E143" s="24">
        <v>25016</v>
      </c>
      <c r="F143" s="24">
        <v>22850</v>
      </c>
      <c r="G143" s="24">
        <v>625</v>
      </c>
      <c r="H143" s="24">
        <v>0</v>
      </c>
      <c r="I143" s="24">
        <v>799</v>
      </c>
      <c r="J143" s="24">
        <v>175</v>
      </c>
      <c r="K143" s="24">
        <v>567</v>
      </c>
      <c r="M143" s="26">
        <f t="shared" si="4"/>
        <v>0.91300000000000003</v>
      </c>
      <c r="N143" s="26">
        <f t="shared" si="5"/>
        <v>2.5000000000000001E-2</v>
      </c>
      <c r="O143" s="26">
        <f t="shared" si="6"/>
        <v>0</v>
      </c>
      <c r="P143" s="26">
        <f t="shared" si="7"/>
        <v>3.2000000000000001E-2</v>
      </c>
      <c r="Q143" s="26">
        <f t="shared" si="8"/>
        <v>7.0000000000000001E-3</v>
      </c>
      <c r="R143" s="26">
        <f t="shared" si="9"/>
        <v>2.3E-2</v>
      </c>
    </row>
    <row r="144" spans="1:18">
      <c r="A144" s="23">
        <v>129</v>
      </c>
      <c r="B144" s="23" t="s">
        <v>137</v>
      </c>
      <c r="C144" s="2" t="s">
        <v>382</v>
      </c>
      <c r="D144" s="23"/>
      <c r="E144" s="24">
        <v>143</v>
      </c>
      <c r="F144" s="24">
        <v>108</v>
      </c>
      <c r="G144" s="24">
        <v>2</v>
      </c>
      <c r="H144" s="24">
        <v>0</v>
      </c>
      <c r="I144" s="24">
        <v>6</v>
      </c>
      <c r="J144" s="24">
        <v>4</v>
      </c>
      <c r="K144" s="24">
        <v>23</v>
      </c>
      <c r="M144" s="26">
        <f t="shared" si="4"/>
        <v>0.755</v>
      </c>
      <c r="N144" s="26">
        <f t="shared" si="5"/>
        <v>1.4E-2</v>
      </c>
      <c r="O144" s="26">
        <f t="shared" si="6"/>
        <v>0</v>
      </c>
      <c r="P144" s="26">
        <f t="shared" si="7"/>
        <v>4.2000000000000003E-2</v>
      </c>
      <c r="Q144" s="26">
        <f t="shared" si="8"/>
        <v>2.8000000000000001E-2</v>
      </c>
      <c r="R144" s="26">
        <f t="shared" si="9"/>
        <v>0.161</v>
      </c>
    </row>
    <row r="145" spans="1:18">
      <c r="A145" s="23">
        <v>130</v>
      </c>
      <c r="B145" s="23" t="s">
        <v>138</v>
      </c>
      <c r="C145" s="2" t="s">
        <v>382</v>
      </c>
      <c r="D145" s="23"/>
      <c r="E145" s="24">
        <v>328</v>
      </c>
      <c r="F145" s="24">
        <v>292</v>
      </c>
      <c r="G145" s="24">
        <v>8</v>
      </c>
      <c r="H145" s="24">
        <v>0</v>
      </c>
      <c r="I145" s="24">
        <v>11</v>
      </c>
      <c r="J145" s="24">
        <v>1</v>
      </c>
      <c r="K145" s="24">
        <v>16</v>
      </c>
      <c r="M145" s="26">
        <f t="shared" si="4"/>
        <v>0.89</v>
      </c>
      <c r="N145" s="26">
        <f t="shared" si="5"/>
        <v>2.4E-2</v>
      </c>
      <c r="O145" s="26">
        <f t="shared" si="6"/>
        <v>0</v>
      </c>
      <c r="P145" s="26">
        <f t="shared" si="7"/>
        <v>3.4000000000000002E-2</v>
      </c>
      <c r="Q145" s="26">
        <f t="shared" si="8"/>
        <v>3.0000000000000001E-3</v>
      </c>
      <c r="R145" s="26">
        <f t="shared" si="9"/>
        <v>4.9000000000000002E-2</v>
      </c>
    </row>
    <row r="146" spans="1:18">
      <c r="A146" s="23">
        <v>131</v>
      </c>
      <c r="B146" s="23" t="s">
        <v>256</v>
      </c>
      <c r="C146" s="2" t="s">
        <v>385</v>
      </c>
      <c r="D146" s="23"/>
      <c r="E146" s="24">
        <v>9980</v>
      </c>
      <c r="F146" s="24">
        <v>8420</v>
      </c>
      <c r="G146" s="24">
        <v>894</v>
      </c>
      <c r="H146" s="24">
        <v>30</v>
      </c>
      <c r="I146" s="24">
        <v>229</v>
      </c>
      <c r="J146" s="24">
        <v>29</v>
      </c>
      <c r="K146" s="24">
        <v>378</v>
      </c>
      <c r="M146" s="26">
        <f t="shared" si="4"/>
        <v>0.84399999999999997</v>
      </c>
      <c r="N146" s="26">
        <f t="shared" si="5"/>
        <v>0.09</v>
      </c>
      <c r="O146" s="26">
        <f t="shared" si="6"/>
        <v>3.0000000000000001E-3</v>
      </c>
      <c r="P146" s="26">
        <f t="shared" si="7"/>
        <v>2.3E-2</v>
      </c>
      <c r="Q146" s="26">
        <f t="shared" si="8"/>
        <v>3.0000000000000001E-3</v>
      </c>
      <c r="R146" s="26">
        <f t="shared" si="9"/>
        <v>3.7999999999999999E-2</v>
      </c>
    </row>
    <row r="147" spans="1:18">
      <c r="A147" s="23">
        <v>132</v>
      </c>
      <c r="B147" s="23" t="s">
        <v>1</v>
      </c>
      <c r="C147" s="2" t="s">
        <v>382</v>
      </c>
      <c r="D147" s="23"/>
      <c r="E147" s="24">
        <v>930</v>
      </c>
      <c r="F147" s="24">
        <v>866</v>
      </c>
      <c r="G147" s="24">
        <v>13</v>
      </c>
      <c r="H147" s="24">
        <v>6</v>
      </c>
      <c r="I147" s="24">
        <v>13</v>
      </c>
      <c r="J147" s="24">
        <v>8</v>
      </c>
      <c r="K147" s="24">
        <v>24</v>
      </c>
      <c r="M147" s="26">
        <f t="shared" si="4"/>
        <v>0.93100000000000005</v>
      </c>
      <c r="N147" s="26">
        <f t="shared" si="5"/>
        <v>1.4E-2</v>
      </c>
      <c r="O147" s="26">
        <f t="shared" si="6"/>
        <v>6.0000000000000001E-3</v>
      </c>
      <c r="P147" s="26">
        <f t="shared" si="7"/>
        <v>1.4E-2</v>
      </c>
      <c r="Q147" s="26">
        <f t="shared" si="8"/>
        <v>8.9999999999999993E-3</v>
      </c>
      <c r="R147" s="26">
        <f t="shared" si="9"/>
        <v>2.5999999999999999E-2</v>
      </c>
    </row>
    <row r="148" spans="1:18">
      <c r="A148" s="23">
        <v>133</v>
      </c>
      <c r="B148" s="23" t="s">
        <v>228</v>
      </c>
      <c r="C148" s="2" t="s">
        <v>385</v>
      </c>
      <c r="D148" s="23"/>
      <c r="E148" s="24">
        <v>5651</v>
      </c>
      <c r="F148" s="24">
        <v>4955</v>
      </c>
      <c r="G148" s="24">
        <v>407</v>
      </c>
      <c r="H148" s="24">
        <v>12</v>
      </c>
      <c r="I148" s="24">
        <v>98</v>
      </c>
      <c r="J148" s="24">
        <v>45</v>
      </c>
      <c r="K148" s="24">
        <v>134</v>
      </c>
      <c r="M148" s="26">
        <f t="shared" si="4"/>
        <v>0.877</v>
      </c>
      <c r="N148" s="26">
        <f t="shared" si="5"/>
        <v>7.1999999999999995E-2</v>
      </c>
      <c r="O148" s="26">
        <f t="shared" si="6"/>
        <v>2E-3</v>
      </c>
      <c r="P148" s="26">
        <f t="shared" si="7"/>
        <v>1.7000000000000001E-2</v>
      </c>
      <c r="Q148" s="26">
        <f t="shared" si="8"/>
        <v>8.0000000000000002E-3</v>
      </c>
      <c r="R148" s="26">
        <f t="shared" si="9"/>
        <v>2.4E-2</v>
      </c>
    </row>
    <row r="149" spans="1:18">
      <c r="A149" s="23">
        <v>134</v>
      </c>
      <c r="B149" s="23" t="s">
        <v>342</v>
      </c>
      <c r="C149" s="2" t="s">
        <v>382</v>
      </c>
      <c r="D149" s="23"/>
      <c r="E149" s="24">
        <v>7430</v>
      </c>
      <c r="F149" s="24">
        <v>7074</v>
      </c>
      <c r="G149" s="24">
        <v>38</v>
      </c>
      <c r="H149" s="24">
        <v>30</v>
      </c>
      <c r="I149" s="24">
        <v>98</v>
      </c>
      <c r="J149" s="24">
        <v>10</v>
      </c>
      <c r="K149" s="24">
        <v>180</v>
      </c>
      <c r="M149" s="26">
        <f t="shared" si="4"/>
        <v>0.95199999999999996</v>
      </c>
      <c r="N149" s="26">
        <f t="shared" si="5"/>
        <v>5.0000000000000001E-3</v>
      </c>
      <c r="O149" s="26">
        <f t="shared" si="6"/>
        <v>4.0000000000000001E-3</v>
      </c>
      <c r="P149" s="26">
        <f t="shared" si="7"/>
        <v>1.2999999999999999E-2</v>
      </c>
      <c r="Q149" s="26">
        <f t="shared" si="8"/>
        <v>1E-3</v>
      </c>
      <c r="R149" s="26">
        <f t="shared" si="9"/>
        <v>2.4E-2</v>
      </c>
    </row>
    <row r="150" spans="1:18">
      <c r="A150" s="23">
        <v>135</v>
      </c>
      <c r="B150" s="23" t="s">
        <v>174</v>
      </c>
      <c r="C150" s="2" t="s">
        <v>382</v>
      </c>
      <c r="D150" s="23"/>
      <c r="E150" s="24">
        <v>1009</v>
      </c>
      <c r="F150" s="24">
        <v>975</v>
      </c>
      <c r="G150" s="24">
        <v>0</v>
      </c>
      <c r="H150" s="24">
        <v>2</v>
      </c>
      <c r="I150" s="24">
        <v>10</v>
      </c>
      <c r="J150" s="24">
        <v>8</v>
      </c>
      <c r="K150" s="24">
        <v>14</v>
      </c>
      <c r="M150" s="26">
        <f t="shared" si="4"/>
        <v>0.96599999999999997</v>
      </c>
      <c r="N150" s="26">
        <f t="shared" si="5"/>
        <v>0</v>
      </c>
      <c r="O150" s="26">
        <f t="shared" si="6"/>
        <v>2E-3</v>
      </c>
      <c r="P150" s="26">
        <f t="shared" si="7"/>
        <v>0.01</v>
      </c>
      <c r="Q150" s="26">
        <f t="shared" si="8"/>
        <v>8.0000000000000002E-3</v>
      </c>
      <c r="R150" s="26">
        <f t="shared" si="9"/>
        <v>1.4E-2</v>
      </c>
    </row>
    <row r="151" spans="1:18">
      <c r="A151" s="23">
        <v>136</v>
      </c>
      <c r="B151" s="23" t="s">
        <v>184</v>
      </c>
      <c r="C151" s="2" t="s">
        <v>385</v>
      </c>
      <c r="D151" s="23"/>
      <c r="E151" s="24">
        <v>7044</v>
      </c>
      <c r="F151" s="24">
        <v>6546</v>
      </c>
      <c r="G151" s="24">
        <v>170</v>
      </c>
      <c r="H151" s="24">
        <v>10</v>
      </c>
      <c r="I151" s="24">
        <v>73</v>
      </c>
      <c r="J151" s="24">
        <v>7</v>
      </c>
      <c r="K151" s="24">
        <v>238</v>
      </c>
      <c r="M151" s="26">
        <f t="shared" si="4"/>
        <v>0.92900000000000005</v>
      </c>
      <c r="N151" s="26">
        <f t="shared" si="5"/>
        <v>2.4E-2</v>
      </c>
      <c r="O151" s="26">
        <f t="shared" si="6"/>
        <v>1E-3</v>
      </c>
      <c r="P151" s="26">
        <f t="shared" si="7"/>
        <v>0.01</v>
      </c>
      <c r="Q151" s="26">
        <f t="shared" si="8"/>
        <v>1E-3</v>
      </c>
      <c r="R151" s="26">
        <f t="shared" si="9"/>
        <v>3.4000000000000002E-2</v>
      </c>
    </row>
    <row r="152" spans="1:18">
      <c r="A152" s="23">
        <v>137</v>
      </c>
      <c r="B152" s="23" t="s">
        <v>175</v>
      </c>
      <c r="C152" s="2" t="s">
        <v>382</v>
      </c>
      <c r="D152" s="23"/>
      <c r="E152" s="24">
        <v>16079</v>
      </c>
      <c r="F152" s="24">
        <v>13791</v>
      </c>
      <c r="G152" s="24">
        <v>422</v>
      </c>
      <c r="H152" s="24">
        <v>43</v>
      </c>
      <c r="I152" s="24">
        <v>1196</v>
      </c>
      <c r="J152" s="24">
        <v>232</v>
      </c>
      <c r="K152" s="24">
        <v>395</v>
      </c>
      <c r="M152" s="26">
        <f t="shared" si="4"/>
        <v>0.85799999999999998</v>
      </c>
      <c r="N152" s="26">
        <f t="shared" si="5"/>
        <v>2.5999999999999999E-2</v>
      </c>
      <c r="O152" s="26">
        <f t="shared" si="6"/>
        <v>3.0000000000000001E-3</v>
      </c>
      <c r="P152" s="26">
        <f t="shared" si="7"/>
        <v>7.3999999999999996E-2</v>
      </c>
      <c r="Q152" s="26">
        <f t="shared" si="8"/>
        <v>1.4E-2</v>
      </c>
      <c r="R152" s="26">
        <f t="shared" si="9"/>
        <v>2.5000000000000001E-2</v>
      </c>
    </row>
    <row r="153" spans="1:18">
      <c r="A153" s="23">
        <v>138</v>
      </c>
      <c r="B153" s="23" t="s">
        <v>298</v>
      </c>
      <c r="C153" s="2" t="s">
        <v>382</v>
      </c>
      <c r="D153" s="23"/>
      <c r="E153" s="24">
        <v>2722</v>
      </c>
      <c r="F153" s="24">
        <v>2486</v>
      </c>
      <c r="G153" s="24">
        <v>39</v>
      </c>
      <c r="H153" s="24">
        <v>8</v>
      </c>
      <c r="I153" s="24">
        <v>105</v>
      </c>
      <c r="J153" s="24">
        <v>19</v>
      </c>
      <c r="K153" s="24">
        <v>65</v>
      </c>
      <c r="M153" s="26">
        <f t="shared" si="4"/>
        <v>0.91300000000000003</v>
      </c>
      <c r="N153" s="26">
        <f t="shared" si="5"/>
        <v>1.4E-2</v>
      </c>
      <c r="O153" s="26">
        <f t="shared" si="6"/>
        <v>3.0000000000000001E-3</v>
      </c>
      <c r="P153" s="26">
        <f t="shared" si="7"/>
        <v>3.9E-2</v>
      </c>
      <c r="Q153" s="26">
        <f t="shared" si="8"/>
        <v>7.0000000000000001E-3</v>
      </c>
      <c r="R153" s="26">
        <f t="shared" si="9"/>
        <v>2.4E-2</v>
      </c>
    </row>
    <row r="154" spans="1:18">
      <c r="A154" s="23">
        <v>139</v>
      </c>
      <c r="B154" s="23" t="s">
        <v>195</v>
      </c>
      <c r="C154" s="2" t="s">
        <v>385</v>
      </c>
      <c r="D154" s="23"/>
      <c r="E154" s="24">
        <v>4866</v>
      </c>
      <c r="F154" s="24">
        <v>4487</v>
      </c>
      <c r="G154" s="24">
        <v>45</v>
      </c>
      <c r="H154" s="24">
        <v>0</v>
      </c>
      <c r="I154" s="24">
        <v>85</v>
      </c>
      <c r="J154" s="24">
        <v>31</v>
      </c>
      <c r="K154" s="24">
        <v>218</v>
      </c>
      <c r="M154" s="26">
        <f t="shared" si="4"/>
        <v>0.92200000000000004</v>
      </c>
      <c r="N154" s="26">
        <f t="shared" si="5"/>
        <v>8.9999999999999993E-3</v>
      </c>
      <c r="O154" s="26">
        <f t="shared" si="6"/>
        <v>0</v>
      </c>
      <c r="P154" s="26">
        <f t="shared" si="7"/>
        <v>1.7000000000000001E-2</v>
      </c>
      <c r="Q154" s="26">
        <f t="shared" si="8"/>
        <v>6.0000000000000001E-3</v>
      </c>
      <c r="R154" s="26">
        <f t="shared" si="9"/>
        <v>4.4999999999999998E-2</v>
      </c>
    </row>
    <row r="155" spans="1:18">
      <c r="A155" s="23">
        <v>140</v>
      </c>
      <c r="B155" s="23" t="s">
        <v>318</v>
      </c>
      <c r="C155" s="2" t="s">
        <v>382</v>
      </c>
      <c r="D155" s="23"/>
      <c r="E155" s="24">
        <v>1407</v>
      </c>
      <c r="F155" s="24">
        <v>1292</v>
      </c>
      <c r="G155" s="24">
        <v>3</v>
      </c>
      <c r="H155" s="24">
        <v>2</v>
      </c>
      <c r="I155" s="24">
        <v>24</v>
      </c>
      <c r="J155" s="24">
        <v>16</v>
      </c>
      <c r="K155" s="24">
        <v>70</v>
      </c>
      <c r="M155" s="26">
        <f t="shared" si="4"/>
        <v>0.91800000000000004</v>
      </c>
      <c r="N155" s="26">
        <f t="shared" si="5"/>
        <v>2E-3</v>
      </c>
      <c r="O155" s="26">
        <f t="shared" si="6"/>
        <v>1E-3</v>
      </c>
      <c r="P155" s="26">
        <f t="shared" si="7"/>
        <v>1.7000000000000001E-2</v>
      </c>
      <c r="Q155" s="26">
        <f t="shared" si="8"/>
        <v>1.0999999999999999E-2</v>
      </c>
      <c r="R155" s="26">
        <f t="shared" si="9"/>
        <v>0.05</v>
      </c>
    </row>
    <row r="156" spans="1:18">
      <c r="A156" s="23">
        <v>141</v>
      </c>
      <c r="B156" s="23" t="s">
        <v>200</v>
      </c>
      <c r="C156" s="2" t="s">
        <v>385</v>
      </c>
      <c r="D156" s="23"/>
      <c r="E156" s="24">
        <v>9602</v>
      </c>
      <c r="F156" s="24">
        <v>9113</v>
      </c>
      <c r="G156" s="24">
        <v>56</v>
      </c>
      <c r="H156" s="24">
        <v>18</v>
      </c>
      <c r="I156" s="24">
        <v>191</v>
      </c>
      <c r="J156" s="24">
        <v>51</v>
      </c>
      <c r="K156" s="24">
        <v>173</v>
      </c>
      <c r="M156" s="26">
        <f t="shared" si="4"/>
        <v>0.94899999999999995</v>
      </c>
      <c r="N156" s="26">
        <f t="shared" si="5"/>
        <v>6.0000000000000001E-3</v>
      </c>
      <c r="O156" s="26">
        <f t="shared" si="6"/>
        <v>2E-3</v>
      </c>
      <c r="P156" s="26">
        <f t="shared" si="7"/>
        <v>0.02</v>
      </c>
      <c r="Q156" s="26">
        <f t="shared" si="8"/>
        <v>5.0000000000000001E-3</v>
      </c>
      <c r="R156" s="26">
        <f t="shared" si="9"/>
        <v>1.7999999999999999E-2</v>
      </c>
    </row>
    <row r="157" spans="1:18">
      <c r="A157" s="23">
        <v>142</v>
      </c>
      <c r="B157" s="23" t="s">
        <v>278</v>
      </c>
      <c r="C157" s="2" t="s">
        <v>385</v>
      </c>
      <c r="D157" s="23"/>
      <c r="E157" s="24">
        <v>5259</v>
      </c>
      <c r="F157" s="24">
        <v>4481</v>
      </c>
      <c r="G157" s="24">
        <v>443</v>
      </c>
      <c r="H157" s="24">
        <v>24</v>
      </c>
      <c r="I157" s="24">
        <v>169</v>
      </c>
      <c r="J157" s="24">
        <v>54</v>
      </c>
      <c r="K157" s="24">
        <v>88</v>
      </c>
      <c r="M157" s="26">
        <f t="shared" si="4"/>
        <v>0.85199999999999998</v>
      </c>
      <c r="N157" s="26">
        <f t="shared" si="5"/>
        <v>8.4000000000000005E-2</v>
      </c>
      <c r="O157" s="26">
        <f t="shared" si="6"/>
        <v>5.0000000000000001E-3</v>
      </c>
      <c r="P157" s="26">
        <f t="shared" si="7"/>
        <v>3.2000000000000001E-2</v>
      </c>
      <c r="Q157" s="26">
        <f t="shared" si="8"/>
        <v>0.01</v>
      </c>
      <c r="R157" s="26">
        <f t="shared" si="9"/>
        <v>1.7000000000000001E-2</v>
      </c>
    </row>
    <row r="158" spans="1:18">
      <c r="A158" s="23">
        <v>143</v>
      </c>
      <c r="B158" s="23" t="s">
        <v>122</v>
      </c>
      <c r="C158" s="2" t="s">
        <v>382</v>
      </c>
      <c r="D158" s="23"/>
      <c r="E158" s="24">
        <v>961</v>
      </c>
      <c r="F158" s="24">
        <v>906</v>
      </c>
      <c r="G158" s="24">
        <v>0</v>
      </c>
      <c r="H158" s="24">
        <v>0</v>
      </c>
      <c r="I158" s="24">
        <v>8</v>
      </c>
      <c r="J158" s="24">
        <v>4</v>
      </c>
      <c r="K158" s="24">
        <v>43</v>
      </c>
      <c r="M158" s="26">
        <f t="shared" si="4"/>
        <v>0.94299999999999995</v>
      </c>
      <c r="N158" s="26">
        <f t="shared" si="5"/>
        <v>0</v>
      </c>
      <c r="O158" s="26">
        <f t="shared" si="6"/>
        <v>0</v>
      </c>
      <c r="P158" s="26">
        <f t="shared" si="7"/>
        <v>8.0000000000000002E-3</v>
      </c>
      <c r="Q158" s="26">
        <f t="shared" si="8"/>
        <v>4.0000000000000001E-3</v>
      </c>
      <c r="R158" s="26">
        <f t="shared" si="9"/>
        <v>4.4999999999999998E-2</v>
      </c>
    </row>
    <row r="159" spans="1:18">
      <c r="A159" s="23">
        <v>144</v>
      </c>
      <c r="B159" s="23" t="s">
        <v>106</v>
      </c>
      <c r="C159" s="2" t="s">
        <v>385</v>
      </c>
      <c r="D159" s="23"/>
      <c r="E159" s="24">
        <v>6236</v>
      </c>
      <c r="F159" s="24">
        <v>5493</v>
      </c>
      <c r="G159" s="24">
        <v>269</v>
      </c>
      <c r="H159" s="24">
        <v>0</v>
      </c>
      <c r="I159" s="24">
        <v>253</v>
      </c>
      <c r="J159" s="24">
        <v>24</v>
      </c>
      <c r="K159" s="24">
        <v>197</v>
      </c>
      <c r="M159" s="26">
        <f t="shared" si="4"/>
        <v>0.88100000000000001</v>
      </c>
      <c r="N159" s="26">
        <f t="shared" si="5"/>
        <v>4.2999999999999997E-2</v>
      </c>
      <c r="O159" s="26">
        <f t="shared" si="6"/>
        <v>0</v>
      </c>
      <c r="P159" s="26">
        <f t="shared" si="7"/>
        <v>4.1000000000000002E-2</v>
      </c>
      <c r="Q159" s="26">
        <f t="shared" si="8"/>
        <v>4.0000000000000001E-3</v>
      </c>
      <c r="R159" s="26">
        <f t="shared" si="9"/>
        <v>3.2000000000000001E-2</v>
      </c>
    </row>
    <row r="160" spans="1:18">
      <c r="A160" s="23">
        <v>145</v>
      </c>
      <c r="B160" s="23" t="s">
        <v>257</v>
      </c>
      <c r="C160" s="2" t="s">
        <v>382</v>
      </c>
      <c r="D160" s="23"/>
      <c r="E160" s="24">
        <v>4654</v>
      </c>
      <c r="F160" s="24">
        <v>4229</v>
      </c>
      <c r="G160" s="24">
        <v>140</v>
      </c>
      <c r="H160" s="24">
        <v>0</v>
      </c>
      <c r="I160" s="24">
        <v>49</v>
      </c>
      <c r="J160" s="24">
        <v>66</v>
      </c>
      <c r="K160" s="24">
        <v>170</v>
      </c>
      <c r="M160" s="26">
        <f t="shared" si="4"/>
        <v>0.90900000000000003</v>
      </c>
      <c r="N160" s="26">
        <f t="shared" si="5"/>
        <v>0.03</v>
      </c>
      <c r="O160" s="26">
        <f t="shared" si="6"/>
        <v>0</v>
      </c>
      <c r="P160" s="26">
        <f t="shared" si="7"/>
        <v>1.0999999999999999E-2</v>
      </c>
      <c r="Q160" s="26">
        <f t="shared" si="8"/>
        <v>1.4E-2</v>
      </c>
      <c r="R160" s="26">
        <f t="shared" si="9"/>
        <v>3.6999999999999998E-2</v>
      </c>
    </row>
    <row r="161" spans="1:18">
      <c r="A161" s="23">
        <v>146</v>
      </c>
      <c r="B161" s="23" t="s">
        <v>267</v>
      </c>
      <c r="C161" s="2" t="s">
        <v>382</v>
      </c>
      <c r="D161" s="23"/>
      <c r="E161" s="24">
        <v>3802</v>
      </c>
      <c r="F161" s="24">
        <v>3673</v>
      </c>
      <c r="G161" s="24">
        <v>8</v>
      </c>
      <c r="H161" s="24">
        <v>10</v>
      </c>
      <c r="I161" s="24">
        <v>26</v>
      </c>
      <c r="J161" s="24">
        <v>8</v>
      </c>
      <c r="K161" s="24">
        <v>77</v>
      </c>
      <c r="M161" s="26">
        <f t="shared" si="4"/>
        <v>0.96599999999999997</v>
      </c>
      <c r="N161" s="26">
        <f t="shared" si="5"/>
        <v>2E-3</v>
      </c>
      <c r="O161" s="26">
        <f t="shared" si="6"/>
        <v>3.0000000000000001E-3</v>
      </c>
      <c r="P161" s="26">
        <f t="shared" si="7"/>
        <v>7.0000000000000001E-3</v>
      </c>
      <c r="Q161" s="26">
        <f t="shared" si="8"/>
        <v>2E-3</v>
      </c>
      <c r="R161" s="26">
        <f t="shared" si="9"/>
        <v>0.02</v>
      </c>
    </row>
    <row r="162" spans="1:18">
      <c r="A162" s="23">
        <v>147</v>
      </c>
      <c r="B162" s="23" t="s">
        <v>319</v>
      </c>
      <c r="C162" s="2" t="s">
        <v>382</v>
      </c>
      <c r="D162" s="23"/>
      <c r="E162" s="24">
        <v>3349</v>
      </c>
      <c r="F162" s="24">
        <v>2878</v>
      </c>
      <c r="G162" s="24">
        <v>0</v>
      </c>
      <c r="H162" s="24">
        <v>21</v>
      </c>
      <c r="I162" s="24">
        <v>329</v>
      </c>
      <c r="J162" s="24">
        <v>27</v>
      </c>
      <c r="K162" s="24">
        <v>94</v>
      </c>
      <c r="M162" s="26">
        <f t="shared" si="4"/>
        <v>0.85899999999999999</v>
      </c>
      <c r="N162" s="26">
        <f t="shared" si="5"/>
        <v>0</v>
      </c>
      <c r="O162" s="26">
        <f t="shared" si="6"/>
        <v>6.0000000000000001E-3</v>
      </c>
      <c r="P162" s="26">
        <f t="shared" si="7"/>
        <v>9.8000000000000004E-2</v>
      </c>
      <c r="Q162" s="26">
        <f t="shared" si="8"/>
        <v>8.0000000000000002E-3</v>
      </c>
      <c r="R162" s="26">
        <f t="shared" si="9"/>
        <v>2.8000000000000001E-2</v>
      </c>
    </row>
    <row r="163" spans="1:18">
      <c r="A163" s="23">
        <v>148</v>
      </c>
      <c r="B163" s="23" t="s">
        <v>2</v>
      </c>
      <c r="C163" s="2" t="s">
        <v>382</v>
      </c>
      <c r="D163" s="23"/>
      <c r="E163" s="24">
        <v>1574</v>
      </c>
      <c r="F163" s="24">
        <v>1470</v>
      </c>
      <c r="G163" s="24">
        <v>7</v>
      </c>
      <c r="H163" s="24">
        <v>0</v>
      </c>
      <c r="I163" s="24">
        <v>29</v>
      </c>
      <c r="J163" s="24">
        <v>23</v>
      </c>
      <c r="K163" s="24">
        <v>45</v>
      </c>
      <c r="M163" s="26">
        <f t="shared" si="4"/>
        <v>0.93400000000000005</v>
      </c>
      <c r="N163" s="26">
        <f t="shared" si="5"/>
        <v>4.0000000000000001E-3</v>
      </c>
      <c r="O163" s="26">
        <f t="shared" si="6"/>
        <v>0</v>
      </c>
      <c r="P163" s="26">
        <f t="shared" si="7"/>
        <v>1.7999999999999999E-2</v>
      </c>
      <c r="Q163" s="26">
        <f t="shared" si="8"/>
        <v>1.4999999999999999E-2</v>
      </c>
      <c r="R163" s="26">
        <f t="shared" si="9"/>
        <v>2.9000000000000001E-2</v>
      </c>
    </row>
    <row r="164" spans="1:18">
      <c r="A164" s="23">
        <v>149</v>
      </c>
      <c r="B164" s="23" t="s">
        <v>120</v>
      </c>
      <c r="C164" s="2" t="s">
        <v>382</v>
      </c>
      <c r="D164" s="23"/>
      <c r="E164" s="24">
        <v>24986</v>
      </c>
      <c r="F164" s="24">
        <v>21896</v>
      </c>
      <c r="G164" s="24">
        <v>637</v>
      </c>
      <c r="H164" s="24">
        <v>28</v>
      </c>
      <c r="I164" s="24">
        <v>1267</v>
      </c>
      <c r="J164" s="24">
        <v>773</v>
      </c>
      <c r="K164" s="24">
        <v>385</v>
      </c>
      <c r="M164" s="26">
        <f t="shared" si="4"/>
        <v>0.876</v>
      </c>
      <c r="N164" s="26">
        <f t="shared" si="5"/>
        <v>2.5000000000000001E-2</v>
      </c>
      <c r="O164" s="26">
        <f t="shared" si="6"/>
        <v>1E-3</v>
      </c>
      <c r="P164" s="26">
        <f t="shared" si="7"/>
        <v>5.0999999999999997E-2</v>
      </c>
      <c r="Q164" s="26">
        <f t="shared" si="8"/>
        <v>3.1E-2</v>
      </c>
      <c r="R164" s="26">
        <f t="shared" si="9"/>
        <v>1.4999999999999999E-2</v>
      </c>
    </row>
    <row r="165" spans="1:18">
      <c r="A165" s="23">
        <v>150</v>
      </c>
      <c r="B165" s="23" t="s">
        <v>12</v>
      </c>
      <c r="C165" s="2" t="s">
        <v>382</v>
      </c>
      <c r="D165" s="23"/>
      <c r="E165" s="24">
        <v>2893</v>
      </c>
      <c r="F165" s="24">
        <v>2478</v>
      </c>
      <c r="G165" s="24">
        <v>56</v>
      </c>
      <c r="H165" s="24">
        <v>0</v>
      </c>
      <c r="I165" s="24">
        <v>186</v>
      </c>
      <c r="J165" s="24">
        <v>36</v>
      </c>
      <c r="K165" s="24">
        <v>137</v>
      </c>
      <c r="M165" s="26">
        <f t="shared" si="4"/>
        <v>0.85699999999999998</v>
      </c>
      <c r="N165" s="26">
        <f t="shared" si="5"/>
        <v>1.9E-2</v>
      </c>
      <c r="O165" s="26">
        <f t="shared" si="6"/>
        <v>0</v>
      </c>
      <c r="P165" s="26">
        <f t="shared" si="7"/>
        <v>6.4000000000000001E-2</v>
      </c>
      <c r="Q165" s="26">
        <f t="shared" si="8"/>
        <v>1.2E-2</v>
      </c>
      <c r="R165" s="26">
        <f t="shared" si="9"/>
        <v>4.7E-2</v>
      </c>
    </row>
    <row r="166" spans="1:18">
      <c r="A166" s="23">
        <v>151</v>
      </c>
      <c r="B166" s="23" t="s">
        <v>334</v>
      </c>
      <c r="C166" s="2" t="s">
        <v>382</v>
      </c>
      <c r="D166" s="23"/>
      <c r="E166" s="24">
        <v>5162</v>
      </c>
      <c r="F166" s="24">
        <v>4860</v>
      </c>
      <c r="G166" s="24">
        <v>56</v>
      </c>
      <c r="H166" s="24">
        <v>0</v>
      </c>
      <c r="I166" s="24">
        <v>152</v>
      </c>
      <c r="J166" s="24">
        <v>0</v>
      </c>
      <c r="K166" s="24">
        <v>94</v>
      </c>
      <c r="M166" s="26">
        <f t="shared" si="4"/>
        <v>0.94099999999999995</v>
      </c>
      <c r="N166" s="26">
        <f t="shared" si="5"/>
        <v>1.0999999999999999E-2</v>
      </c>
      <c r="O166" s="26">
        <f t="shared" si="6"/>
        <v>0</v>
      </c>
      <c r="P166" s="26">
        <f t="shared" si="7"/>
        <v>2.9000000000000001E-2</v>
      </c>
      <c r="Q166" s="26">
        <f t="shared" si="8"/>
        <v>0</v>
      </c>
      <c r="R166" s="26">
        <f t="shared" si="9"/>
        <v>1.7999999999999999E-2</v>
      </c>
    </row>
    <row r="167" spans="1:18">
      <c r="A167" s="23">
        <v>152</v>
      </c>
      <c r="B167" s="23" t="s">
        <v>37</v>
      </c>
      <c r="C167" s="2" t="s">
        <v>382</v>
      </c>
      <c r="D167" s="23"/>
      <c r="E167" s="24">
        <v>2276</v>
      </c>
      <c r="F167" s="24">
        <v>1954</v>
      </c>
      <c r="G167" s="24">
        <v>33</v>
      </c>
      <c r="H167" s="24">
        <v>0</v>
      </c>
      <c r="I167" s="24">
        <v>92</v>
      </c>
      <c r="J167" s="24">
        <v>26</v>
      </c>
      <c r="K167" s="24">
        <v>171</v>
      </c>
      <c r="M167" s="26">
        <f t="shared" si="4"/>
        <v>0.85899999999999999</v>
      </c>
      <c r="N167" s="26">
        <f t="shared" si="5"/>
        <v>1.4E-2</v>
      </c>
      <c r="O167" s="26">
        <f t="shared" si="6"/>
        <v>0</v>
      </c>
      <c r="P167" s="26">
        <f t="shared" si="7"/>
        <v>0.04</v>
      </c>
      <c r="Q167" s="26">
        <f t="shared" si="8"/>
        <v>1.0999999999999999E-2</v>
      </c>
      <c r="R167" s="26">
        <f t="shared" si="9"/>
        <v>7.4999999999999997E-2</v>
      </c>
    </row>
    <row r="168" spans="1:18">
      <c r="A168" s="23">
        <v>153</v>
      </c>
      <c r="B168" s="23" t="s">
        <v>299</v>
      </c>
      <c r="C168" s="2" t="s">
        <v>382</v>
      </c>
      <c r="D168" s="23"/>
      <c r="E168" s="24">
        <v>19423</v>
      </c>
      <c r="F168" s="24">
        <v>18140</v>
      </c>
      <c r="G168" s="24">
        <v>139</v>
      </c>
      <c r="H168" s="24">
        <v>21</v>
      </c>
      <c r="I168" s="24">
        <v>539</v>
      </c>
      <c r="J168" s="24">
        <v>250</v>
      </c>
      <c r="K168" s="24">
        <v>334</v>
      </c>
      <c r="M168" s="26">
        <f t="shared" si="4"/>
        <v>0.93400000000000005</v>
      </c>
      <c r="N168" s="26">
        <f t="shared" si="5"/>
        <v>7.0000000000000001E-3</v>
      </c>
      <c r="O168" s="26">
        <f t="shared" si="6"/>
        <v>1E-3</v>
      </c>
      <c r="P168" s="26">
        <f t="shared" si="7"/>
        <v>2.8000000000000001E-2</v>
      </c>
      <c r="Q168" s="26">
        <f t="shared" si="8"/>
        <v>1.2999999999999999E-2</v>
      </c>
      <c r="R168" s="26">
        <f t="shared" si="9"/>
        <v>1.7000000000000001E-2</v>
      </c>
    </row>
    <row r="169" spans="1:18">
      <c r="A169" s="23">
        <v>154</v>
      </c>
      <c r="B169" s="23" t="s">
        <v>139</v>
      </c>
      <c r="C169" s="2" t="s">
        <v>382</v>
      </c>
      <c r="D169" s="23"/>
      <c r="E169" s="24">
        <v>1017</v>
      </c>
      <c r="F169" s="24">
        <v>887</v>
      </c>
      <c r="G169" s="24">
        <v>5</v>
      </c>
      <c r="H169" s="24">
        <v>9</v>
      </c>
      <c r="I169" s="24">
        <v>8</v>
      </c>
      <c r="J169" s="24">
        <v>11</v>
      </c>
      <c r="K169" s="24">
        <v>97</v>
      </c>
      <c r="M169" s="26">
        <f t="shared" si="4"/>
        <v>0.872</v>
      </c>
      <c r="N169" s="26">
        <f t="shared" si="5"/>
        <v>5.0000000000000001E-3</v>
      </c>
      <c r="O169" s="26">
        <f t="shared" si="6"/>
        <v>8.9999999999999993E-3</v>
      </c>
      <c r="P169" s="26">
        <f t="shared" si="7"/>
        <v>8.0000000000000002E-3</v>
      </c>
      <c r="Q169" s="26">
        <f t="shared" si="8"/>
        <v>1.0999999999999999E-2</v>
      </c>
      <c r="R169" s="26">
        <f t="shared" si="9"/>
        <v>9.5000000000000001E-2</v>
      </c>
    </row>
    <row r="170" spans="1:18">
      <c r="A170" s="23">
        <v>155</v>
      </c>
      <c r="B170" s="23" t="s">
        <v>186</v>
      </c>
      <c r="C170" s="2" t="s">
        <v>385</v>
      </c>
      <c r="D170" s="23"/>
      <c r="E170" s="24">
        <v>15082</v>
      </c>
      <c r="F170" s="24">
        <v>13220</v>
      </c>
      <c r="G170" s="24">
        <v>703</v>
      </c>
      <c r="H170" s="24">
        <v>44</v>
      </c>
      <c r="I170" s="24">
        <v>337</v>
      </c>
      <c r="J170" s="24">
        <v>112</v>
      </c>
      <c r="K170" s="24">
        <v>666</v>
      </c>
      <c r="M170" s="26">
        <f t="shared" si="4"/>
        <v>0.877</v>
      </c>
      <c r="N170" s="26">
        <f t="shared" si="5"/>
        <v>4.7E-2</v>
      </c>
      <c r="O170" s="26">
        <f t="shared" si="6"/>
        <v>3.0000000000000001E-3</v>
      </c>
      <c r="P170" s="26">
        <f t="shared" si="7"/>
        <v>2.1999999999999999E-2</v>
      </c>
      <c r="Q170" s="26">
        <f t="shared" si="8"/>
        <v>7.0000000000000001E-3</v>
      </c>
      <c r="R170" s="26">
        <f t="shared" si="9"/>
        <v>4.3999999999999997E-2</v>
      </c>
    </row>
    <row r="171" spans="1:18">
      <c r="A171" s="23">
        <v>156</v>
      </c>
      <c r="B171" s="23" t="s">
        <v>140</v>
      </c>
      <c r="C171" s="2" t="s">
        <v>382</v>
      </c>
      <c r="D171" s="23"/>
      <c r="E171" s="24">
        <v>338</v>
      </c>
      <c r="F171" s="24">
        <v>299</v>
      </c>
      <c r="G171" s="24">
        <v>0</v>
      </c>
      <c r="H171" s="24">
        <v>0</v>
      </c>
      <c r="I171" s="24">
        <v>9</v>
      </c>
      <c r="J171" s="24">
        <v>0</v>
      </c>
      <c r="K171" s="24">
        <v>30</v>
      </c>
      <c r="M171" s="26">
        <f t="shared" si="4"/>
        <v>0.88500000000000001</v>
      </c>
      <c r="N171" s="26">
        <f t="shared" si="5"/>
        <v>0</v>
      </c>
      <c r="O171" s="26">
        <f t="shared" si="6"/>
        <v>0</v>
      </c>
      <c r="P171" s="26">
        <f t="shared" si="7"/>
        <v>2.7E-2</v>
      </c>
      <c r="Q171" s="26">
        <f t="shared" si="8"/>
        <v>0</v>
      </c>
      <c r="R171" s="26">
        <f t="shared" si="9"/>
        <v>8.8999999999999996E-2</v>
      </c>
    </row>
    <row r="172" spans="1:18">
      <c r="A172" s="23">
        <v>157</v>
      </c>
      <c r="B172" s="23" t="s">
        <v>178</v>
      </c>
      <c r="C172" s="2" t="s">
        <v>385</v>
      </c>
      <c r="D172" s="23"/>
      <c r="E172" s="24">
        <v>3921</v>
      </c>
      <c r="F172" s="24">
        <v>3294</v>
      </c>
      <c r="G172" s="24">
        <v>135</v>
      </c>
      <c r="H172" s="24">
        <v>35</v>
      </c>
      <c r="I172" s="24">
        <v>144</v>
      </c>
      <c r="J172" s="24">
        <v>51</v>
      </c>
      <c r="K172" s="24">
        <v>262</v>
      </c>
      <c r="M172" s="26">
        <f t="shared" si="4"/>
        <v>0.84</v>
      </c>
      <c r="N172" s="26">
        <f t="shared" si="5"/>
        <v>3.4000000000000002E-2</v>
      </c>
      <c r="O172" s="26">
        <f t="shared" si="6"/>
        <v>8.9999999999999993E-3</v>
      </c>
      <c r="P172" s="26">
        <f t="shared" si="7"/>
        <v>3.6999999999999998E-2</v>
      </c>
      <c r="Q172" s="26">
        <f t="shared" si="8"/>
        <v>1.2999999999999999E-2</v>
      </c>
      <c r="R172" s="26">
        <f t="shared" si="9"/>
        <v>6.7000000000000004E-2</v>
      </c>
    </row>
    <row r="173" spans="1:18">
      <c r="A173" s="23">
        <v>158</v>
      </c>
      <c r="B173" s="23" t="s">
        <v>185</v>
      </c>
      <c r="C173" s="2" t="s">
        <v>385</v>
      </c>
      <c r="D173" s="23"/>
      <c r="E173" s="24">
        <v>3785</v>
      </c>
      <c r="F173" s="24">
        <v>3532</v>
      </c>
      <c r="G173" s="24">
        <v>96</v>
      </c>
      <c r="H173" s="24">
        <v>0</v>
      </c>
      <c r="I173" s="24">
        <v>52</v>
      </c>
      <c r="J173" s="24">
        <v>20</v>
      </c>
      <c r="K173" s="24">
        <v>85</v>
      </c>
      <c r="M173" s="26">
        <f t="shared" si="4"/>
        <v>0.93300000000000005</v>
      </c>
      <c r="N173" s="26">
        <f t="shared" si="5"/>
        <v>2.5000000000000001E-2</v>
      </c>
      <c r="O173" s="26">
        <f t="shared" si="6"/>
        <v>0</v>
      </c>
      <c r="P173" s="26">
        <f t="shared" si="7"/>
        <v>1.4E-2</v>
      </c>
      <c r="Q173" s="26">
        <f t="shared" si="8"/>
        <v>5.0000000000000001E-3</v>
      </c>
      <c r="R173" s="26">
        <f t="shared" si="9"/>
        <v>2.1999999999999999E-2</v>
      </c>
    </row>
    <row r="174" spans="1:18">
      <c r="A174" s="23">
        <v>159</v>
      </c>
      <c r="B174" s="23" t="s">
        <v>169</v>
      </c>
      <c r="C174" s="2" t="s">
        <v>382</v>
      </c>
      <c r="D174" s="23"/>
      <c r="E174" s="24">
        <v>7553</v>
      </c>
      <c r="F174" s="24">
        <v>7152</v>
      </c>
      <c r="G174" s="24">
        <v>19</v>
      </c>
      <c r="H174" s="24">
        <v>32</v>
      </c>
      <c r="I174" s="24">
        <v>83</v>
      </c>
      <c r="J174" s="24">
        <v>29</v>
      </c>
      <c r="K174" s="24">
        <v>238</v>
      </c>
      <c r="M174" s="26">
        <f t="shared" si="4"/>
        <v>0.94699999999999995</v>
      </c>
      <c r="N174" s="26">
        <f t="shared" si="5"/>
        <v>3.0000000000000001E-3</v>
      </c>
      <c r="O174" s="26">
        <f t="shared" si="6"/>
        <v>4.0000000000000001E-3</v>
      </c>
      <c r="P174" s="26">
        <f t="shared" si="7"/>
        <v>1.0999999999999999E-2</v>
      </c>
      <c r="Q174" s="26">
        <f t="shared" si="8"/>
        <v>4.0000000000000001E-3</v>
      </c>
      <c r="R174" s="26">
        <f t="shared" si="9"/>
        <v>3.2000000000000001E-2</v>
      </c>
    </row>
    <row r="175" spans="1:18">
      <c r="A175" s="23">
        <v>160</v>
      </c>
      <c r="B175" s="23" t="s">
        <v>191</v>
      </c>
      <c r="C175" s="2" t="s">
        <v>382</v>
      </c>
      <c r="D175" s="23"/>
      <c r="E175" s="24">
        <v>44917</v>
      </c>
      <c r="F175" s="24">
        <v>40056</v>
      </c>
      <c r="G175" s="24">
        <v>1289</v>
      </c>
      <c r="H175" s="24">
        <v>55</v>
      </c>
      <c r="I175" s="24">
        <v>2351</v>
      </c>
      <c r="J175" s="24">
        <v>693</v>
      </c>
      <c r="K175" s="24">
        <v>473</v>
      </c>
      <c r="M175" s="26">
        <f t="shared" si="4"/>
        <v>0.89200000000000002</v>
      </c>
      <c r="N175" s="26">
        <f t="shared" si="5"/>
        <v>2.9000000000000001E-2</v>
      </c>
      <c r="O175" s="26">
        <f t="shared" si="6"/>
        <v>1E-3</v>
      </c>
      <c r="P175" s="26">
        <f t="shared" si="7"/>
        <v>5.1999999999999998E-2</v>
      </c>
      <c r="Q175" s="26">
        <f t="shared" si="8"/>
        <v>1.4999999999999999E-2</v>
      </c>
      <c r="R175" s="26">
        <f t="shared" si="9"/>
        <v>1.0999999999999999E-2</v>
      </c>
    </row>
    <row r="176" spans="1:18">
      <c r="A176" s="23">
        <v>161</v>
      </c>
      <c r="B176" s="23" t="s">
        <v>141</v>
      </c>
      <c r="C176" s="2" t="s">
        <v>382</v>
      </c>
      <c r="D176" s="23"/>
      <c r="E176" s="24">
        <v>9889</v>
      </c>
      <c r="F176" s="24">
        <v>9436</v>
      </c>
      <c r="G176" s="24">
        <v>19</v>
      </c>
      <c r="H176" s="24">
        <v>14</v>
      </c>
      <c r="I176" s="24">
        <v>234</v>
      </c>
      <c r="J176" s="24">
        <v>54</v>
      </c>
      <c r="K176" s="24">
        <v>132</v>
      </c>
      <c r="M176" s="26">
        <f t="shared" si="4"/>
        <v>0.95399999999999996</v>
      </c>
      <c r="N176" s="26">
        <f t="shared" si="5"/>
        <v>2E-3</v>
      </c>
      <c r="O176" s="26">
        <f t="shared" si="6"/>
        <v>1E-3</v>
      </c>
      <c r="P176" s="26">
        <f t="shared" si="7"/>
        <v>2.4E-2</v>
      </c>
      <c r="Q176" s="26">
        <f t="shared" si="8"/>
        <v>5.0000000000000001E-3</v>
      </c>
      <c r="R176" s="26">
        <f t="shared" si="9"/>
        <v>1.2999999999999999E-2</v>
      </c>
    </row>
    <row r="177" spans="1:18">
      <c r="A177" s="23">
        <v>162</v>
      </c>
      <c r="B177" s="23" t="s">
        <v>341</v>
      </c>
      <c r="C177" s="2" t="s">
        <v>382</v>
      </c>
      <c r="D177" s="23"/>
      <c r="E177" s="24">
        <v>4855</v>
      </c>
      <c r="F177" s="24">
        <v>4576</v>
      </c>
      <c r="G177" s="24">
        <v>30</v>
      </c>
      <c r="H177" s="24">
        <v>9</v>
      </c>
      <c r="I177" s="24">
        <v>85</v>
      </c>
      <c r="J177" s="24">
        <v>9</v>
      </c>
      <c r="K177" s="24">
        <v>146</v>
      </c>
      <c r="M177" s="26">
        <f t="shared" ref="M177:M240" si="10">ROUND(F177/$E177,3)</f>
        <v>0.94299999999999995</v>
      </c>
      <c r="N177" s="26">
        <f t="shared" ref="N177:N240" si="11">ROUND(G177/$E177,3)</f>
        <v>6.0000000000000001E-3</v>
      </c>
      <c r="O177" s="26">
        <f t="shared" ref="O177:O240" si="12">ROUND(H177/$E177,3)</f>
        <v>2E-3</v>
      </c>
      <c r="P177" s="26">
        <f t="shared" ref="P177:P240" si="13">ROUND(I177/$E177,3)</f>
        <v>1.7999999999999999E-2</v>
      </c>
      <c r="Q177" s="26">
        <f t="shared" ref="Q177:Q240" si="14">ROUND(J177/$E177,3)</f>
        <v>2E-3</v>
      </c>
      <c r="R177" s="26">
        <f t="shared" ref="R177:R240" si="15">ROUND(K177/$E177,3)</f>
        <v>0.03</v>
      </c>
    </row>
    <row r="178" spans="1:18">
      <c r="A178" s="23">
        <v>163</v>
      </c>
      <c r="B178" s="23" t="s">
        <v>98</v>
      </c>
      <c r="C178" s="2" t="s">
        <v>385</v>
      </c>
      <c r="D178" s="23"/>
      <c r="E178" s="24">
        <v>35262</v>
      </c>
      <c r="F178" s="24">
        <v>29150</v>
      </c>
      <c r="G178" s="24">
        <v>3076</v>
      </c>
      <c r="H178" s="24">
        <v>80</v>
      </c>
      <c r="I178" s="24">
        <v>2117</v>
      </c>
      <c r="J178" s="24">
        <v>326</v>
      </c>
      <c r="K178" s="24">
        <v>513</v>
      </c>
      <c r="M178" s="26">
        <f t="shared" si="10"/>
        <v>0.82699999999999996</v>
      </c>
      <c r="N178" s="26">
        <f t="shared" si="11"/>
        <v>8.6999999999999994E-2</v>
      </c>
      <c r="O178" s="26">
        <f t="shared" si="12"/>
        <v>2E-3</v>
      </c>
      <c r="P178" s="26">
        <f t="shared" si="13"/>
        <v>0.06</v>
      </c>
      <c r="Q178" s="26">
        <f t="shared" si="14"/>
        <v>8.9999999999999993E-3</v>
      </c>
      <c r="R178" s="26">
        <f t="shared" si="15"/>
        <v>1.4999999999999999E-2</v>
      </c>
    </row>
    <row r="179" spans="1:18">
      <c r="A179" s="23">
        <v>164</v>
      </c>
      <c r="B179" s="23" t="s">
        <v>109</v>
      </c>
      <c r="C179" s="2" t="s">
        <v>385</v>
      </c>
      <c r="D179" s="23"/>
      <c r="E179" s="24">
        <v>5703</v>
      </c>
      <c r="F179" s="24">
        <v>5301</v>
      </c>
      <c r="G179" s="24">
        <v>165</v>
      </c>
      <c r="H179" s="24">
        <v>12</v>
      </c>
      <c r="I179" s="24">
        <v>17</v>
      </c>
      <c r="J179" s="24">
        <v>25</v>
      </c>
      <c r="K179" s="24">
        <v>183</v>
      </c>
      <c r="M179" s="26">
        <f t="shared" si="10"/>
        <v>0.93</v>
      </c>
      <c r="N179" s="26">
        <f t="shared" si="11"/>
        <v>2.9000000000000001E-2</v>
      </c>
      <c r="O179" s="26">
        <f t="shared" si="12"/>
        <v>2E-3</v>
      </c>
      <c r="P179" s="26">
        <f t="shared" si="13"/>
        <v>3.0000000000000001E-3</v>
      </c>
      <c r="Q179" s="26">
        <f t="shared" si="14"/>
        <v>4.0000000000000001E-3</v>
      </c>
      <c r="R179" s="26">
        <f t="shared" si="15"/>
        <v>3.2000000000000001E-2</v>
      </c>
    </row>
    <row r="180" spans="1:18">
      <c r="A180" s="23">
        <v>165</v>
      </c>
      <c r="B180" s="23" t="s">
        <v>221</v>
      </c>
      <c r="C180" s="2" t="s">
        <v>385</v>
      </c>
      <c r="D180" s="23"/>
      <c r="E180" s="24">
        <v>28068</v>
      </c>
      <c r="F180" s="24">
        <v>19499</v>
      </c>
      <c r="G180" s="24">
        <v>6709</v>
      </c>
      <c r="H180" s="24">
        <v>37</v>
      </c>
      <c r="I180" s="24">
        <v>1266</v>
      </c>
      <c r="J180" s="24">
        <v>219</v>
      </c>
      <c r="K180" s="24">
        <v>338</v>
      </c>
      <c r="M180" s="26">
        <f t="shared" si="10"/>
        <v>0.69499999999999995</v>
      </c>
      <c r="N180" s="26">
        <f t="shared" si="11"/>
        <v>0.23899999999999999</v>
      </c>
      <c r="O180" s="26">
        <f t="shared" si="12"/>
        <v>1E-3</v>
      </c>
      <c r="P180" s="26">
        <f t="shared" si="13"/>
        <v>4.4999999999999998E-2</v>
      </c>
      <c r="Q180" s="26">
        <f t="shared" si="14"/>
        <v>8.0000000000000002E-3</v>
      </c>
      <c r="R180" s="26">
        <f t="shared" si="15"/>
        <v>1.2E-2</v>
      </c>
    </row>
    <row r="181" spans="1:18">
      <c r="A181" s="23">
        <v>166</v>
      </c>
      <c r="B181" s="23" t="s">
        <v>123</v>
      </c>
      <c r="C181" s="2" t="s">
        <v>385</v>
      </c>
      <c r="D181" s="23"/>
      <c r="E181" s="24">
        <v>2763</v>
      </c>
      <c r="F181" s="24">
        <v>2249</v>
      </c>
      <c r="G181" s="24">
        <v>175</v>
      </c>
      <c r="H181" s="24">
        <v>16</v>
      </c>
      <c r="I181" s="24">
        <v>144</v>
      </c>
      <c r="J181" s="24">
        <v>36</v>
      </c>
      <c r="K181" s="24">
        <v>143</v>
      </c>
      <c r="M181" s="26">
        <f t="shared" si="10"/>
        <v>0.81399999999999995</v>
      </c>
      <c r="N181" s="26">
        <f t="shared" si="11"/>
        <v>6.3E-2</v>
      </c>
      <c r="O181" s="26">
        <f t="shared" si="12"/>
        <v>6.0000000000000001E-3</v>
      </c>
      <c r="P181" s="26">
        <f t="shared" si="13"/>
        <v>5.1999999999999998E-2</v>
      </c>
      <c r="Q181" s="26">
        <f t="shared" si="14"/>
        <v>1.2999999999999999E-2</v>
      </c>
      <c r="R181" s="26">
        <f t="shared" si="15"/>
        <v>5.1999999999999998E-2</v>
      </c>
    </row>
    <row r="182" spans="1:18">
      <c r="A182" s="23">
        <v>167</v>
      </c>
      <c r="B182" s="23" t="s">
        <v>52</v>
      </c>
      <c r="C182" s="2" t="s">
        <v>382</v>
      </c>
      <c r="D182" s="23"/>
      <c r="E182" s="24">
        <v>9163</v>
      </c>
      <c r="F182" s="24">
        <v>8031</v>
      </c>
      <c r="G182" s="24">
        <v>732</v>
      </c>
      <c r="H182" s="24">
        <v>0</v>
      </c>
      <c r="I182" s="24">
        <v>150</v>
      </c>
      <c r="J182" s="24">
        <v>29</v>
      </c>
      <c r="K182" s="24">
        <v>221</v>
      </c>
      <c r="M182" s="26">
        <f t="shared" si="10"/>
        <v>0.876</v>
      </c>
      <c r="N182" s="26">
        <f t="shared" si="11"/>
        <v>0.08</v>
      </c>
      <c r="O182" s="26">
        <f t="shared" si="12"/>
        <v>0</v>
      </c>
      <c r="P182" s="26">
        <f t="shared" si="13"/>
        <v>1.6E-2</v>
      </c>
      <c r="Q182" s="26">
        <f t="shared" si="14"/>
        <v>3.0000000000000001E-3</v>
      </c>
      <c r="R182" s="26">
        <f t="shared" si="15"/>
        <v>2.4E-2</v>
      </c>
    </row>
    <row r="183" spans="1:18">
      <c r="A183" s="23">
        <v>168</v>
      </c>
      <c r="B183" s="23" t="s">
        <v>133</v>
      </c>
      <c r="C183" s="2" t="s">
        <v>385</v>
      </c>
      <c r="D183" s="23"/>
      <c r="E183" s="24">
        <v>11064</v>
      </c>
      <c r="F183" s="24">
        <v>9040</v>
      </c>
      <c r="G183" s="24">
        <v>716</v>
      </c>
      <c r="H183" s="24">
        <v>87</v>
      </c>
      <c r="I183" s="24">
        <v>568</v>
      </c>
      <c r="J183" s="24">
        <v>107</v>
      </c>
      <c r="K183" s="24">
        <v>546</v>
      </c>
      <c r="M183" s="26">
        <f t="shared" si="10"/>
        <v>0.81699999999999995</v>
      </c>
      <c r="N183" s="26">
        <f t="shared" si="11"/>
        <v>6.5000000000000002E-2</v>
      </c>
      <c r="O183" s="26">
        <f t="shared" si="12"/>
        <v>8.0000000000000002E-3</v>
      </c>
      <c r="P183" s="26">
        <f t="shared" si="13"/>
        <v>5.0999999999999997E-2</v>
      </c>
      <c r="Q183" s="26">
        <f t="shared" si="14"/>
        <v>0.01</v>
      </c>
      <c r="R183" s="26">
        <f t="shared" si="15"/>
        <v>4.9000000000000002E-2</v>
      </c>
    </row>
    <row r="184" spans="1:18">
      <c r="A184" s="23">
        <v>169</v>
      </c>
      <c r="B184" s="23" t="s">
        <v>273</v>
      </c>
      <c r="C184" s="2" t="s">
        <v>382</v>
      </c>
      <c r="D184" s="23"/>
      <c r="E184" s="24">
        <v>2107</v>
      </c>
      <c r="F184" s="24">
        <v>1876</v>
      </c>
      <c r="G184" s="24">
        <v>27</v>
      </c>
      <c r="H184" s="24">
        <v>8</v>
      </c>
      <c r="I184" s="24">
        <v>102</v>
      </c>
      <c r="J184" s="24">
        <v>6</v>
      </c>
      <c r="K184" s="24">
        <v>88</v>
      </c>
      <c r="M184" s="26">
        <f t="shared" si="10"/>
        <v>0.89</v>
      </c>
      <c r="N184" s="26">
        <f t="shared" si="11"/>
        <v>1.2999999999999999E-2</v>
      </c>
      <c r="O184" s="26">
        <f t="shared" si="12"/>
        <v>4.0000000000000001E-3</v>
      </c>
      <c r="P184" s="26">
        <f t="shared" si="13"/>
        <v>4.8000000000000001E-2</v>
      </c>
      <c r="Q184" s="26">
        <f t="shared" si="14"/>
        <v>3.0000000000000001E-3</v>
      </c>
      <c r="R184" s="26">
        <f t="shared" si="15"/>
        <v>4.2000000000000003E-2</v>
      </c>
    </row>
    <row r="185" spans="1:18">
      <c r="A185" s="23">
        <v>170</v>
      </c>
      <c r="B185" s="23" t="s">
        <v>208</v>
      </c>
      <c r="C185" s="2" t="s">
        <v>385</v>
      </c>
      <c r="D185" s="23"/>
      <c r="E185" s="24">
        <v>17754</v>
      </c>
      <c r="F185" s="24">
        <v>16884</v>
      </c>
      <c r="G185" s="24">
        <v>114</v>
      </c>
      <c r="H185" s="24">
        <v>25</v>
      </c>
      <c r="I185" s="24">
        <v>369</v>
      </c>
      <c r="J185" s="24">
        <v>107</v>
      </c>
      <c r="K185" s="24">
        <v>255</v>
      </c>
      <c r="M185" s="26">
        <f t="shared" si="10"/>
        <v>0.95099999999999996</v>
      </c>
      <c r="N185" s="26">
        <f t="shared" si="11"/>
        <v>6.0000000000000001E-3</v>
      </c>
      <c r="O185" s="26">
        <f t="shared" si="12"/>
        <v>1E-3</v>
      </c>
      <c r="P185" s="26">
        <f t="shared" si="13"/>
        <v>2.1000000000000001E-2</v>
      </c>
      <c r="Q185" s="26">
        <f t="shared" si="14"/>
        <v>6.0000000000000001E-3</v>
      </c>
      <c r="R185" s="26">
        <f t="shared" si="15"/>
        <v>1.4E-2</v>
      </c>
    </row>
    <row r="186" spans="1:18">
      <c r="A186" s="23">
        <v>171</v>
      </c>
      <c r="B186" s="23" t="s">
        <v>282</v>
      </c>
      <c r="C186" s="2" t="s">
        <v>385</v>
      </c>
      <c r="D186" s="23"/>
      <c r="E186" s="24">
        <v>11366</v>
      </c>
      <c r="F186" s="24">
        <v>10546</v>
      </c>
      <c r="G186" s="24">
        <v>260</v>
      </c>
      <c r="H186" s="24">
        <v>26</v>
      </c>
      <c r="I186" s="24">
        <v>140</v>
      </c>
      <c r="J186" s="24">
        <v>23</v>
      </c>
      <c r="K186" s="24">
        <v>371</v>
      </c>
      <c r="M186" s="26">
        <f t="shared" si="10"/>
        <v>0.92800000000000005</v>
      </c>
      <c r="N186" s="26">
        <f t="shared" si="11"/>
        <v>2.3E-2</v>
      </c>
      <c r="O186" s="26">
        <f t="shared" si="12"/>
        <v>2E-3</v>
      </c>
      <c r="P186" s="26">
        <f t="shared" si="13"/>
        <v>1.2E-2</v>
      </c>
      <c r="Q186" s="26">
        <f t="shared" si="14"/>
        <v>2E-3</v>
      </c>
      <c r="R186" s="26">
        <f t="shared" si="15"/>
        <v>3.3000000000000002E-2</v>
      </c>
    </row>
    <row r="187" spans="1:18">
      <c r="A187" s="23">
        <v>172</v>
      </c>
      <c r="B187" s="23" t="s">
        <v>33</v>
      </c>
      <c r="C187" s="2" t="s">
        <v>382</v>
      </c>
      <c r="D187" s="23"/>
      <c r="E187" s="24">
        <v>3666</v>
      </c>
      <c r="F187" s="24">
        <v>3482</v>
      </c>
      <c r="G187" s="24">
        <v>23</v>
      </c>
      <c r="H187" s="24">
        <v>0</v>
      </c>
      <c r="I187" s="24">
        <v>41</v>
      </c>
      <c r="J187" s="24">
        <v>46</v>
      </c>
      <c r="K187" s="24">
        <v>74</v>
      </c>
      <c r="M187" s="26">
        <f t="shared" si="10"/>
        <v>0.95</v>
      </c>
      <c r="N187" s="26">
        <f t="shared" si="11"/>
        <v>6.0000000000000001E-3</v>
      </c>
      <c r="O187" s="26">
        <f t="shared" si="12"/>
        <v>0</v>
      </c>
      <c r="P187" s="26">
        <f t="shared" si="13"/>
        <v>1.0999999999999999E-2</v>
      </c>
      <c r="Q187" s="26">
        <f t="shared" si="14"/>
        <v>1.2999999999999999E-2</v>
      </c>
      <c r="R187" s="26">
        <f t="shared" si="15"/>
        <v>0.02</v>
      </c>
    </row>
    <row r="188" spans="1:18">
      <c r="A188" s="23">
        <v>173</v>
      </c>
      <c r="B188" s="23" t="s">
        <v>265</v>
      </c>
      <c r="C188" s="2" t="s">
        <v>382</v>
      </c>
      <c r="D188" s="23"/>
      <c r="E188" s="24">
        <v>3080</v>
      </c>
      <c r="F188" s="24">
        <v>2851</v>
      </c>
      <c r="G188" s="24">
        <v>40</v>
      </c>
      <c r="H188" s="24">
        <v>10</v>
      </c>
      <c r="I188" s="24">
        <v>57</v>
      </c>
      <c r="J188" s="24">
        <v>47</v>
      </c>
      <c r="K188" s="24">
        <v>75</v>
      </c>
      <c r="M188" s="26">
        <f t="shared" si="10"/>
        <v>0.92600000000000005</v>
      </c>
      <c r="N188" s="26">
        <f t="shared" si="11"/>
        <v>1.2999999999999999E-2</v>
      </c>
      <c r="O188" s="26">
        <f t="shared" si="12"/>
        <v>3.0000000000000001E-3</v>
      </c>
      <c r="P188" s="26">
        <f t="shared" si="13"/>
        <v>1.9E-2</v>
      </c>
      <c r="Q188" s="26">
        <f t="shared" si="14"/>
        <v>1.4999999999999999E-2</v>
      </c>
      <c r="R188" s="26">
        <f t="shared" si="15"/>
        <v>2.4E-2</v>
      </c>
    </row>
    <row r="189" spans="1:18">
      <c r="A189" s="23">
        <v>174</v>
      </c>
      <c r="B189" s="23" t="s">
        <v>216</v>
      </c>
      <c r="C189" s="2" t="s">
        <v>385</v>
      </c>
      <c r="D189" s="23"/>
      <c r="E189" s="24">
        <v>5679</v>
      </c>
      <c r="F189" s="24">
        <v>5186</v>
      </c>
      <c r="G189" s="24">
        <v>81</v>
      </c>
      <c r="H189" s="24">
        <v>26</v>
      </c>
      <c r="I189" s="24">
        <v>199</v>
      </c>
      <c r="J189" s="24">
        <v>37</v>
      </c>
      <c r="K189" s="24">
        <v>150</v>
      </c>
      <c r="M189" s="26">
        <f t="shared" si="10"/>
        <v>0.91300000000000003</v>
      </c>
      <c r="N189" s="26">
        <f t="shared" si="11"/>
        <v>1.4E-2</v>
      </c>
      <c r="O189" s="26">
        <f t="shared" si="12"/>
        <v>5.0000000000000001E-3</v>
      </c>
      <c r="P189" s="26">
        <f t="shared" si="13"/>
        <v>3.5000000000000003E-2</v>
      </c>
      <c r="Q189" s="26">
        <f t="shared" si="14"/>
        <v>7.0000000000000001E-3</v>
      </c>
      <c r="R189" s="26">
        <f t="shared" si="15"/>
        <v>2.5999999999999999E-2</v>
      </c>
    </row>
    <row r="190" spans="1:18">
      <c r="A190" s="23">
        <v>175</v>
      </c>
      <c r="B190" s="23" t="s">
        <v>234</v>
      </c>
      <c r="C190" s="2" t="s">
        <v>385</v>
      </c>
      <c r="D190" s="23"/>
      <c r="E190" s="24">
        <v>5565</v>
      </c>
      <c r="F190" s="24">
        <v>4910</v>
      </c>
      <c r="G190" s="24">
        <v>279</v>
      </c>
      <c r="H190" s="24">
        <v>17</v>
      </c>
      <c r="I190" s="24">
        <v>108</v>
      </c>
      <c r="J190" s="24">
        <v>54</v>
      </c>
      <c r="K190" s="24">
        <v>197</v>
      </c>
      <c r="M190" s="26">
        <f t="shared" si="10"/>
        <v>0.88200000000000001</v>
      </c>
      <c r="N190" s="26">
        <f t="shared" si="11"/>
        <v>0.05</v>
      </c>
      <c r="O190" s="26">
        <f t="shared" si="12"/>
        <v>3.0000000000000001E-3</v>
      </c>
      <c r="P190" s="26">
        <f t="shared" si="13"/>
        <v>1.9E-2</v>
      </c>
      <c r="Q190" s="26">
        <f t="shared" si="14"/>
        <v>0.01</v>
      </c>
      <c r="R190" s="26">
        <f t="shared" si="15"/>
        <v>3.5000000000000003E-2</v>
      </c>
    </row>
    <row r="191" spans="1:18">
      <c r="A191" s="23">
        <v>176</v>
      </c>
      <c r="B191" s="23" t="s">
        <v>229</v>
      </c>
      <c r="C191" s="2" t="s">
        <v>385</v>
      </c>
      <c r="D191" s="23"/>
      <c r="E191" s="24">
        <v>29948</v>
      </c>
      <c r="F191" s="24">
        <v>22821</v>
      </c>
      <c r="G191" s="24">
        <v>4932</v>
      </c>
      <c r="H191" s="24">
        <v>67</v>
      </c>
      <c r="I191" s="24">
        <v>1386</v>
      </c>
      <c r="J191" s="24">
        <v>186</v>
      </c>
      <c r="K191" s="24">
        <v>556</v>
      </c>
      <c r="M191" s="26">
        <f t="shared" si="10"/>
        <v>0.76200000000000001</v>
      </c>
      <c r="N191" s="26">
        <f t="shared" si="11"/>
        <v>0.16500000000000001</v>
      </c>
      <c r="O191" s="26">
        <f t="shared" si="12"/>
        <v>2E-3</v>
      </c>
      <c r="P191" s="26">
        <f t="shared" si="13"/>
        <v>4.5999999999999999E-2</v>
      </c>
      <c r="Q191" s="26">
        <f t="shared" si="14"/>
        <v>6.0000000000000001E-3</v>
      </c>
      <c r="R191" s="26">
        <f t="shared" si="15"/>
        <v>1.9E-2</v>
      </c>
    </row>
    <row r="192" spans="1:18">
      <c r="A192" s="23">
        <v>177</v>
      </c>
      <c r="B192" s="23" t="s">
        <v>247</v>
      </c>
      <c r="C192" s="2" t="s">
        <v>385</v>
      </c>
      <c r="D192" s="23"/>
      <c r="E192" s="24">
        <v>5121</v>
      </c>
      <c r="F192" s="24">
        <v>4781</v>
      </c>
      <c r="G192" s="24">
        <v>139</v>
      </c>
      <c r="H192" s="24">
        <v>5</v>
      </c>
      <c r="I192" s="24">
        <v>76</v>
      </c>
      <c r="J192" s="24">
        <v>52</v>
      </c>
      <c r="K192" s="24">
        <v>68</v>
      </c>
      <c r="M192" s="26">
        <f t="shared" si="10"/>
        <v>0.93400000000000005</v>
      </c>
      <c r="N192" s="26">
        <f t="shared" si="11"/>
        <v>2.7E-2</v>
      </c>
      <c r="O192" s="26">
        <f t="shared" si="12"/>
        <v>1E-3</v>
      </c>
      <c r="P192" s="26">
        <f t="shared" si="13"/>
        <v>1.4999999999999999E-2</v>
      </c>
      <c r="Q192" s="26">
        <f t="shared" si="14"/>
        <v>0.01</v>
      </c>
      <c r="R192" s="26">
        <f t="shared" si="15"/>
        <v>1.2999999999999999E-2</v>
      </c>
    </row>
    <row r="193" spans="1:18">
      <c r="A193" s="23">
        <v>178</v>
      </c>
      <c r="B193" s="23" t="s">
        <v>218</v>
      </c>
      <c r="C193" s="2" t="s">
        <v>385</v>
      </c>
      <c r="D193" s="23"/>
      <c r="E193" s="24">
        <v>14583</v>
      </c>
      <c r="F193" s="24">
        <v>11524</v>
      </c>
      <c r="G193" s="24">
        <v>2281</v>
      </c>
      <c r="H193" s="24">
        <v>9</v>
      </c>
      <c r="I193" s="24">
        <v>476</v>
      </c>
      <c r="J193" s="24">
        <v>64</v>
      </c>
      <c r="K193" s="24">
        <v>229</v>
      </c>
      <c r="M193" s="26">
        <f t="shared" si="10"/>
        <v>0.79</v>
      </c>
      <c r="N193" s="26">
        <f t="shared" si="11"/>
        <v>0.156</v>
      </c>
      <c r="O193" s="26">
        <f t="shared" si="12"/>
        <v>1E-3</v>
      </c>
      <c r="P193" s="26">
        <f t="shared" si="13"/>
        <v>3.3000000000000002E-2</v>
      </c>
      <c r="Q193" s="26">
        <f t="shared" si="14"/>
        <v>4.0000000000000001E-3</v>
      </c>
      <c r="R193" s="26">
        <f t="shared" si="15"/>
        <v>1.6E-2</v>
      </c>
    </row>
    <row r="194" spans="1:18">
      <c r="A194" s="23">
        <v>179</v>
      </c>
      <c r="B194" s="23" t="s">
        <v>305</v>
      </c>
      <c r="C194" s="2" t="s">
        <v>382</v>
      </c>
      <c r="D194" s="23"/>
      <c r="E194" s="24">
        <v>2090</v>
      </c>
      <c r="F194" s="24">
        <v>1942</v>
      </c>
      <c r="G194" s="24">
        <v>12</v>
      </c>
      <c r="H194" s="24">
        <v>4</v>
      </c>
      <c r="I194" s="24">
        <v>54</v>
      </c>
      <c r="J194" s="24">
        <v>35</v>
      </c>
      <c r="K194" s="24">
        <v>43</v>
      </c>
      <c r="M194" s="26">
        <f t="shared" si="10"/>
        <v>0.92900000000000005</v>
      </c>
      <c r="N194" s="26">
        <f t="shared" si="11"/>
        <v>6.0000000000000001E-3</v>
      </c>
      <c r="O194" s="26">
        <f t="shared" si="12"/>
        <v>2E-3</v>
      </c>
      <c r="P194" s="26">
        <f t="shared" si="13"/>
        <v>2.5999999999999999E-2</v>
      </c>
      <c r="Q194" s="26">
        <f t="shared" si="14"/>
        <v>1.7000000000000001E-2</v>
      </c>
      <c r="R194" s="26">
        <f t="shared" si="15"/>
        <v>2.1000000000000001E-2</v>
      </c>
    </row>
    <row r="195" spans="1:18">
      <c r="A195" s="23">
        <v>180</v>
      </c>
      <c r="B195" s="23" t="s">
        <v>108</v>
      </c>
      <c r="C195" s="2" t="s">
        <v>382</v>
      </c>
      <c r="D195" s="23"/>
      <c r="E195" s="24">
        <v>2656</v>
      </c>
      <c r="F195" s="24">
        <v>2465</v>
      </c>
      <c r="G195" s="24">
        <v>22</v>
      </c>
      <c r="H195" s="24">
        <v>7</v>
      </c>
      <c r="I195" s="24">
        <v>41</v>
      </c>
      <c r="J195" s="24">
        <v>17</v>
      </c>
      <c r="K195" s="24">
        <v>104</v>
      </c>
      <c r="M195" s="26">
        <f t="shared" si="10"/>
        <v>0.92800000000000005</v>
      </c>
      <c r="N195" s="26">
        <f t="shared" si="11"/>
        <v>8.0000000000000002E-3</v>
      </c>
      <c r="O195" s="26">
        <f t="shared" si="12"/>
        <v>3.0000000000000001E-3</v>
      </c>
      <c r="P195" s="26">
        <f t="shared" si="13"/>
        <v>1.4999999999999999E-2</v>
      </c>
      <c r="Q195" s="26">
        <f t="shared" si="14"/>
        <v>6.0000000000000001E-3</v>
      </c>
      <c r="R195" s="26">
        <f t="shared" si="15"/>
        <v>3.9E-2</v>
      </c>
    </row>
    <row r="196" spans="1:18">
      <c r="A196" s="23">
        <v>181</v>
      </c>
      <c r="B196" s="23" t="s">
        <v>80</v>
      </c>
      <c r="C196" s="2" t="s">
        <v>382</v>
      </c>
      <c r="D196" s="23"/>
      <c r="E196" s="24">
        <v>18835</v>
      </c>
      <c r="F196" s="24">
        <v>17693</v>
      </c>
      <c r="G196" s="24">
        <v>330</v>
      </c>
      <c r="H196" s="24">
        <v>0</v>
      </c>
      <c r="I196" s="24">
        <v>341</v>
      </c>
      <c r="J196" s="24">
        <v>147</v>
      </c>
      <c r="K196" s="24">
        <v>324</v>
      </c>
      <c r="M196" s="26">
        <f t="shared" si="10"/>
        <v>0.93899999999999995</v>
      </c>
      <c r="N196" s="26">
        <f t="shared" si="11"/>
        <v>1.7999999999999999E-2</v>
      </c>
      <c r="O196" s="26">
        <f t="shared" si="12"/>
        <v>0</v>
      </c>
      <c r="P196" s="26">
        <f t="shared" si="13"/>
        <v>1.7999999999999999E-2</v>
      </c>
      <c r="Q196" s="26">
        <f t="shared" si="14"/>
        <v>8.0000000000000002E-3</v>
      </c>
      <c r="R196" s="26">
        <f t="shared" si="15"/>
        <v>1.7000000000000001E-2</v>
      </c>
    </row>
    <row r="197" spans="1:18">
      <c r="A197" s="23">
        <v>182</v>
      </c>
      <c r="B197" s="23" t="s">
        <v>284</v>
      </c>
      <c r="C197" s="2" t="s">
        <v>382</v>
      </c>
      <c r="D197" s="23"/>
      <c r="E197" s="24">
        <v>8537</v>
      </c>
      <c r="F197" s="24">
        <v>7884</v>
      </c>
      <c r="G197" s="24">
        <v>10</v>
      </c>
      <c r="H197" s="24">
        <v>56</v>
      </c>
      <c r="I197" s="24">
        <v>261</v>
      </c>
      <c r="J197" s="24">
        <v>79</v>
      </c>
      <c r="K197" s="24">
        <v>247</v>
      </c>
      <c r="M197" s="26">
        <f t="shared" si="10"/>
        <v>0.92400000000000004</v>
      </c>
      <c r="N197" s="26">
        <f t="shared" si="11"/>
        <v>1E-3</v>
      </c>
      <c r="O197" s="26">
        <f t="shared" si="12"/>
        <v>7.0000000000000001E-3</v>
      </c>
      <c r="P197" s="26">
        <f t="shared" si="13"/>
        <v>3.1E-2</v>
      </c>
      <c r="Q197" s="26">
        <f t="shared" si="14"/>
        <v>8.9999999999999993E-3</v>
      </c>
      <c r="R197" s="26">
        <f t="shared" si="15"/>
        <v>2.9000000000000001E-2</v>
      </c>
    </row>
    <row r="198" spans="1:18">
      <c r="A198" s="23">
        <v>183</v>
      </c>
      <c r="B198" s="23" t="s">
        <v>126</v>
      </c>
      <c r="C198" s="2" t="s">
        <v>382</v>
      </c>
      <c r="D198" s="23"/>
      <c r="E198" s="24">
        <v>194</v>
      </c>
      <c r="F198" s="24">
        <v>177</v>
      </c>
      <c r="G198" s="24">
        <v>2</v>
      </c>
      <c r="H198" s="24">
        <v>0</v>
      </c>
      <c r="I198" s="24">
        <v>0</v>
      </c>
      <c r="J198" s="24">
        <v>2</v>
      </c>
      <c r="K198" s="24">
        <v>13</v>
      </c>
      <c r="M198" s="26">
        <f t="shared" si="10"/>
        <v>0.91200000000000003</v>
      </c>
      <c r="N198" s="26">
        <f t="shared" si="11"/>
        <v>0.01</v>
      </c>
      <c r="O198" s="26">
        <f t="shared" si="12"/>
        <v>0</v>
      </c>
      <c r="P198" s="26">
        <f t="shared" si="13"/>
        <v>0</v>
      </c>
      <c r="Q198" s="26">
        <f t="shared" si="14"/>
        <v>0.01</v>
      </c>
      <c r="R198" s="26">
        <f t="shared" si="15"/>
        <v>6.7000000000000004E-2</v>
      </c>
    </row>
    <row r="199" spans="1:18">
      <c r="A199" s="23">
        <v>184</v>
      </c>
      <c r="B199" s="23" t="s">
        <v>121</v>
      </c>
      <c r="C199" s="2" t="s">
        <v>385</v>
      </c>
      <c r="D199" s="23"/>
      <c r="E199" s="24">
        <v>2636</v>
      </c>
      <c r="F199" s="24">
        <v>2537</v>
      </c>
      <c r="G199" s="24">
        <v>17</v>
      </c>
      <c r="H199" s="24">
        <v>13</v>
      </c>
      <c r="I199" s="24">
        <v>17</v>
      </c>
      <c r="J199" s="24">
        <v>34</v>
      </c>
      <c r="K199" s="24">
        <v>18</v>
      </c>
      <c r="M199" s="26">
        <f t="shared" si="10"/>
        <v>0.96199999999999997</v>
      </c>
      <c r="N199" s="26">
        <f t="shared" si="11"/>
        <v>6.0000000000000001E-3</v>
      </c>
      <c r="O199" s="26">
        <f t="shared" si="12"/>
        <v>5.0000000000000001E-3</v>
      </c>
      <c r="P199" s="26">
        <f t="shared" si="13"/>
        <v>6.0000000000000001E-3</v>
      </c>
      <c r="Q199" s="26">
        <f t="shared" si="14"/>
        <v>1.2999999999999999E-2</v>
      </c>
      <c r="R199" s="26">
        <f t="shared" si="15"/>
        <v>7.0000000000000001E-3</v>
      </c>
    </row>
    <row r="200" spans="1:18">
      <c r="A200" s="23">
        <v>185</v>
      </c>
      <c r="B200" s="23" t="s">
        <v>306</v>
      </c>
      <c r="C200" s="2" t="s">
        <v>385</v>
      </c>
      <c r="D200" s="23"/>
      <c r="E200" s="24">
        <v>12764</v>
      </c>
      <c r="F200" s="24">
        <v>11869</v>
      </c>
      <c r="G200" s="24">
        <v>120</v>
      </c>
      <c r="H200" s="24">
        <v>16</v>
      </c>
      <c r="I200" s="24">
        <v>420</v>
      </c>
      <c r="J200" s="24">
        <v>39</v>
      </c>
      <c r="K200" s="24">
        <v>300</v>
      </c>
      <c r="M200" s="26">
        <f t="shared" si="10"/>
        <v>0.93</v>
      </c>
      <c r="N200" s="26">
        <f t="shared" si="11"/>
        <v>8.9999999999999993E-3</v>
      </c>
      <c r="O200" s="26">
        <f t="shared" si="12"/>
        <v>1E-3</v>
      </c>
      <c r="P200" s="26">
        <f t="shared" si="13"/>
        <v>3.3000000000000002E-2</v>
      </c>
      <c r="Q200" s="26">
        <f t="shared" si="14"/>
        <v>3.0000000000000001E-3</v>
      </c>
      <c r="R200" s="26">
        <f t="shared" si="15"/>
        <v>2.4E-2</v>
      </c>
    </row>
    <row r="201" spans="1:18">
      <c r="A201" s="23">
        <v>186</v>
      </c>
      <c r="B201" s="23" t="s">
        <v>292</v>
      </c>
      <c r="C201" s="2" t="s">
        <v>382</v>
      </c>
      <c r="D201" s="23"/>
      <c r="E201" s="24">
        <v>6277</v>
      </c>
      <c r="F201" s="24">
        <v>5973</v>
      </c>
      <c r="G201" s="24">
        <v>9</v>
      </c>
      <c r="H201" s="24">
        <v>0</v>
      </c>
      <c r="I201" s="24">
        <v>152</v>
      </c>
      <c r="J201" s="24">
        <v>35</v>
      </c>
      <c r="K201" s="24">
        <v>108</v>
      </c>
      <c r="M201" s="26">
        <f t="shared" si="10"/>
        <v>0.95199999999999996</v>
      </c>
      <c r="N201" s="26">
        <f t="shared" si="11"/>
        <v>1E-3</v>
      </c>
      <c r="O201" s="26">
        <f t="shared" si="12"/>
        <v>0</v>
      </c>
      <c r="P201" s="26">
        <f t="shared" si="13"/>
        <v>2.4E-2</v>
      </c>
      <c r="Q201" s="26">
        <f t="shared" si="14"/>
        <v>6.0000000000000001E-3</v>
      </c>
      <c r="R201" s="26">
        <f t="shared" si="15"/>
        <v>1.7000000000000001E-2</v>
      </c>
    </row>
    <row r="202" spans="1:18">
      <c r="A202" s="23">
        <v>187</v>
      </c>
      <c r="B202" s="23" t="s">
        <v>226</v>
      </c>
      <c r="C202" s="2" t="s">
        <v>385</v>
      </c>
      <c r="D202" s="23"/>
      <c r="E202" s="24">
        <v>4299</v>
      </c>
      <c r="F202" s="24">
        <v>3976</v>
      </c>
      <c r="G202" s="24">
        <v>93</v>
      </c>
      <c r="H202" s="24">
        <v>12</v>
      </c>
      <c r="I202" s="24">
        <v>73</v>
      </c>
      <c r="J202" s="24">
        <v>46</v>
      </c>
      <c r="K202" s="24">
        <v>99</v>
      </c>
      <c r="M202" s="26">
        <f t="shared" si="10"/>
        <v>0.92500000000000004</v>
      </c>
      <c r="N202" s="26">
        <f t="shared" si="11"/>
        <v>2.1999999999999999E-2</v>
      </c>
      <c r="O202" s="26">
        <f t="shared" si="12"/>
        <v>3.0000000000000001E-3</v>
      </c>
      <c r="P202" s="26">
        <f t="shared" si="13"/>
        <v>1.7000000000000001E-2</v>
      </c>
      <c r="Q202" s="26">
        <f t="shared" si="14"/>
        <v>1.0999999999999999E-2</v>
      </c>
      <c r="R202" s="26">
        <f t="shared" si="15"/>
        <v>2.3E-2</v>
      </c>
    </row>
    <row r="203" spans="1:18">
      <c r="A203" s="23">
        <v>188</v>
      </c>
      <c r="B203" s="23" t="s">
        <v>325</v>
      </c>
      <c r="C203" s="2" t="s">
        <v>382</v>
      </c>
      <c r="D203" s="23"/>
      <c r="E203" s="24">
        <v>1135</v>
      </c>
      <c r="F203" s="24">
        <v>1071</v>
      </c>
      <c r="G203" s="24">
        <v>3</v>
      </c>
      <c r="H203" s="24">
        <v>0</v>
      </c>
      <c r="I203" s="24">
        <v>20</v>
      </c>
      <c r="J203" s="24">
        <v>9</v>
      </c>
      <c r="K203" s="24">
        <v>32</v>
      </c>
      <c r="M203" s="26">
        <f t="shared" si="10"/>
        <v>0.94399999999999995</v>
      </c>
      <c r="N203" s="26">
        <f t="shared" si="11"/>
        <v>3.0000000000000001E-3</v>
      </c>
      <c r="O203" s="26">
        <f t="shared" si="12"/>
        <v>0</v>
      </c>
      <c r="P203" s="26">
        <f t="shared" si="13"/>
        <v>1.7999999999999999E-2</v>
      </c>
      <c r="Q203" s="26">
        <f t="shared" si="14"/>
        <v>8.0000000000000002E-3</v>
      </c>
      <c r="R203" s="26">
        <f t="shared" si="15"/>
        <v>2.8000000000000001E-2</v>
      </c>
    </row>
    <row r="204" spans="1:18">
      <c r="A204" s="23">
        <v>189</v>
      </c>
      <c r="B204" s="23" t="s">
        <v>246</v>
      </c>
      <c r="C204" s="2" t="s">
        <v>385</v>
      </c>
      <c r="D204" s="23"/>
      <c r="E204" s="24">
        <v>12541</v>
      </c>
      <c r="F204" s="24">
        <v>10445</v>
      </c>
      <c r="G204" s="24">
        <v>1274</v>
      </c>
      <c r="H204" s="24">
        <v>23</v>
      </c>
      <c r="I204" s="24">
        <v>474</v>
      </c>
      <c r="J204" s="24">
        <v>60</v>
      </c>
      <c r="K204" s="24">
        <v>265</v>
      </c>
      <c r="M204" s="26">
        <f t="shared" si="10"/>
        <v>0.83299999999999996</v>
      </c>
      <c r="N204" s="26">
        <f t="shared" si="11"/>
        <v>0.10199999999999999</v>
      </c>
      <c r="O204" s="26">
        <f t="shared" si="12"/>
        <v>2E-3</v>
      </c>
      <c r="P204" s="26">
        <f t="shared" si="13"/>
        <v>3.7999999999999999E-2</v>
      </c>
      <c r="Q204" s="26">
        <f t="shared" si="14"/>
        <v>5.0000000000000001E-3</v>
      </c>
      <c r="R204" s="26">
        <f t="shared" si="15"/>
        <v>2.1000000000000001E-2</v>
      </c>
    </row>
    <row r="205" spans="1:18">
      <c r="A205" s="23">
        <v>190</v>
      </c>
      <c r="B205" s="23" t="s">
        <v>146</v>
      </c>
      <c r="C205" s="2" t="s">
        <v>382</v>
      </c>
      <c r="D205" s="23"/>
      <c r="E205" s="24">
        <v>68</v>
      </c>
      <c r="F205" s="24">
        <v>63</v>
      </c>
      <c r="G205" s="24">
        <v>0</v>
      </c>
      <c r="H205" s="24">
        <v>0</v>
      </c>
      <c r="I205" s="24">
        <v>3</v>
      </c>
      <c r="J205" s="24">
        <v>0</v>
      </c>
      <c r="K205" s="24">
        <v>2</v>
      </c>
      <c r="M205" s="26">
        <f t="shared" si="10"/>
        <v>0.92600000000000005</v>
      </c>
      <c r="N205" s="26">
        <f t="shared" si="11"/>
        <v>0</v>
      </c>
      <c r="O205" s="26">
        <f t="shared" si="12"/>
        <v>0</v>
      </c>
      <c r="P205" s="26">
        <f t="shared" si="13"/>
        <v>4.3999999999999997E-2</v>
      </c>
      <c r="Q205" s="26">
        <f t="shared" si="14"/>
        <v>0</v>
      </c>
      <c r="R205" s="26">
        <f t="shared" si="15"/>
        <v>2.9000000000000001E-2</v>
      </c>
    </row>
    <row r="206" spans="1:18">
      <c r="A206" s="23">
        <v>191</v>
      </c>
      <c r="B206" s="23" t="s">
        <v>150</v>
      </c>
      <c r="C206" s="2" t="s">
        <v>382</v>
      </c>
      <c r="D206" s="23"/>
      <c r="E206" s="24">
        <v>3656</v>
      </c>
      <c r="F206" s="24">
        <v>3398</v>
      </c>
      <c r="G206" s="24">
        <v>23</v>
      </c>
      <c r="H206" s="24">
        <v>8</v>
      </c>
      <c r="I206" s="24">
        <v>131</v>
      </c>
      <c r="J206" s="24">
        <v>13</v>
      </c>
      <c r="K206" s="24">
        <v>83</v>
      </c>
      <c r="M206" s="26">
        <f t="shared" si="10"/>
        <v>0.92900000000000005</v>
      </c>
      <c r="N206" s="26">
        <f t="shared" si="11"/>
        <v>6.0000000000000001E-3</v>
      </c>
      <c r="O206" s="26">
        <f t="shared" si="12"/>
        <v>2E-3</v>
      </c>
      <c r="P206" s="26">
        <f t="shared" si="13"/>
        <v>3.5999999999999997E-2</v>
      </c>
      <c r="Q206" s="26">
        <f t="shared" si="14"/>
        <v>4.0000000000000001E-3</v>
      </c>
      <c r="R206" s="26">
        <f t="shared" si="15"/>
        <v>2.3E-2</v>
      </c>
    </row>
    <row r="207" spans="1:18">
      <c r="A207" s="23">
        <v>192</v>
      </c>
      <c r="B207" s="23" t="s">
        <v>147</v>
      </c>
      <c r="C207" s="2" t="s">
        <v>382</v>
      </c>
      <c r="D207" s="23"/>
      <c r="E207" s="24">
        <v>3924</v>
      </c>
      <c r="F207" s="24">
        <v>3531</v>
      </c>
      <c r="G207" s="24">
        <v>58</v>
      </c>
      <c r="H207" s="24">
        <v>27</v>
      </c>
      <c r="I207" s="24">
        <v>153</v>
      </c>
      <c r="J207" s="24">
        <v>17</v>
      </c>
      <c r="K207" s="24">
        <v>138</v>
      </c>
      <c r="M207" s="26">
        <f t="shared" si="10"/>
        <v>0.9</v>
      </c>
      <c r="N207" s="26">
        <f t="shared" si="11"/>
        <v>1.4999999999999999E-2</v>
      </c>
      <c r="O207" s="26">
        <f t="shared" si="12"/>
        <v>7.0000000000000001E-3</v>
      </c>
      <c r="P207" s="26">
        <f t="shared" si="13"/>
        <v>3.9E-2</v>
      </c>
      <c r="Q207" s="26">
        <f t="shared" si="14"/>
        <v>4.0000000000000001E-3</v>
      </c>
      <c r="R207" s="26">
        <f t="shared" si="15"/>
        <v>3.5000000000000003E-2</v>
      </c>
    </row>
    <row r="208" spans="1:18">
      <c r="A208" s="23">
        <v>193</v>
      </c>
      <c r="B208" s="23" t="s">
        <v>49</v>
      </c>
      <c r="C208" s="2" t="s">
        <v>382</v>
      </c>
      <c r="D208" s="23"/>
      <c r="E208" s="24">
        <v>375</v>
      </c>
      <c r="F208" s="24">
        <v>286</v>
      </c>
      <c r="G208" s="24">
        <v>8</v>
      </c>
      <c r="H208" s="24">
        <v>2</v>
      </c>
      <c r="I208" s="24">
        <v>34</v>
      </c>
      <c r="J208" s="24">
        <v>2</v>
      </c>
      <c r="K208" s="24">
        <v>43</v>
      </c>
      <c r="M208" s="26">
        <f t="shared" si="10"/>
        <v>0.76300000000000001</v>
      </c>
      <c r="N208" s="26">
        <f t="shared" si="11"/>
        <v>2.1000000000000001E-2</v>
      </c>
      <c r="O208" s="26">
        <f t="shared" si="12"/>
        <v>5.0000000000000001E-3</v>
      </c>
      <c r="P208" s="26">
        <f t="shared" si="13"/>
        <v>9.0999999999999998E-2</v>
      </c>
      <c r="Q208" s="26">
        <f t="shared" si="14"/>
        <v>5.0000000000000001E-3</v>
      </c>
      <c r="R208" s="26">
        <f t="shared" si="15"/>
        <v>0.115</v>
      </c>
    </row>
    <row r="209" spans="1:18">
      <c r="A209" s="23">
        <v>194</v>
      </c>
      <c r="B209" s="23" t="s">
        <v>170</v>
      </c>
      <c r="C209" s="2" t="s">
        <v>382</v>
      </c>
      <c r="D209" s="23"/>
      <c r="E209" s="24">
        <v>414</v>
      </c>
      <c r="F209" s="24">
        <v>395</v>
      </c>
      <c r="G209" s="24">
        <v>0</v>
      </c>
      <c r="H209" s="24">
        <v>2</v>
      </c>
      <c r="I209" s="24">
        <v>8</v>
      </c>
      <c r="J209" s="24">
        <v>2</v>
      </c>
      <c r="K209" s="24">
        <v>7</v>
      </c>
      <c r="M209" s="26">
        <f t="shared" si="10"/>
        <v>0.95399999999999996</v>
      </c>
      <c r="N209" s="26">
        <f t="shared" si="11"/>
        <v>0</v>
      </c>
      <c r="O209" s="26">
        <f t="shared" si="12"/>
        <v>5.0000000000000001E-3</v>
      </c>
      <c r="P209" s="26">
        <f t="shared" si="13"/>
        <v>1.9E-2</v>
      </c>
      <c r="Q209" s="26">
        <f t="shared" si="14"/>
        <v>5.0000000000000001E-3</v>
      </c>
      <c r="R209" s="26">
        <f t="shared" si="15"/>
        <v>1.7000000000000001E-2</v>
      </c>
    </row>
    <row r="210" spans="1:18">
      <c r="A210" s="23">
        <v>195</v>
      </c>
      <c r="B210" s="23" t="s">
        <v>50</v>
      </c>
      <c r="C210" s="2" t="s">
        <v>382</v>
      </c>
      <c r="D210" s="23"/>
      <c r="E210" s="24">
        <v>61</v>
      </c>
      <c r="F210" s="24">
        <v>53</v>
      </c>
      <c r="G210" s="24">
        <v>3</v>
      </c>
      <c r="H210" s="24">
        <v>0</v>
      </c>
      <c r="I210" s="24">
        <v>0</v>
      </c>
      <c r="J210" s="24">
        <v>0</v>
      </c>
      <c r="K210" s="24">
        <v>5</v>
      </c>
      <c r="M210" s="26">
        <f t="shared" si="10"/>
        <v>0.86899999999999999</v>
      </c>
      <c r="N210" s="26">
        <f t="shared" si="11"/>
        <v>4.9000000000000002E-2</v>
      </c>
      <c r="O210" s="26">
        <f t="shared" si="12"/>
        <v>0</v>
      </c>
      <c r="P210" s="26">
        <f t="shared" si="13"/>
        <v>0</v>
      </c>
      <c r="Q210" s="26">
        <f t="shared" si="14"/>
        <v>0</v>
      </c>
      <c r="R210" s="26">
        <f t="shared" si="15"/>
        <v>8.2000000000000003E-2</v>
      </c>
    </row>
    <row r="211" spans="1:18">
      <c r="A211" s="23">
        <v>196</v>
      </c>
      <c r="B211" s="23" t="s">
        <v>82</v>
      </c>
      <c r="C211" s="2" t="s">
        <v>385</v>
      </c>
      <c r="D211" s="23"/>
      <c r="E211" s="24">
        <v>2028</v>
      </c>
      <c r="F211" s="24">
        <v>1707</v>
      </c>
      <c r="G211" s="24">
        <v>197</v>
      </c>
      <c r="H211" s="24">
        <v>0</v>
      </c>
      <c r="I211" s="24">
        <v>68</v>
      </c>
      <c r="J211" s="24">
        <v>0</v>
      </c>
      <c r="K211" s="24">
        <v>56</v>
      </c>
      <c r="M211" s="26">
        <f t="shared" si="10"/>
        <v>0.84199999999999997</v>
      </c>
      <c r="N211" s="26">
        <f t="shared" si="11"/>
        <v>9.7000000000000003E-2</v>
      </c>
      <c r="O211" s="26">
        <f t="shared" si="12"/>
        <v>0</v>
      </c>
      <c r="P211" s="26">
        <f t="shared" si="13"/>
        <v>3.4000000000000002E-2</v>
      </c>
      <c r="Q211" s="26">
        <f t="shared" si="14"/>
        <v>0</v>
      </c>
      <c r="R211" s="26">
        <f t="shared" si="15"/>
        <v>2.8000000000000001E-2</v>
      </c>
    </row>
    <row r="212" spans="1:18">
      <c r="A212" s="23">
        <v>197</v>
      </c>
      <c r="B212" s="23" t="s">
        <v>255</v>
      </c>
      <c r="C212" s="2" t="s">
        <v>382</v>
      </c>
      <c r="D212" s="23"/>
      <c r="E212" s="24">
        <v>3551</v>
      </c>
      <c r="F212" s="24">
        <v>2804</v>
      </c>
      <c r="G212" s="24">
        <v>0</v>
      </c>
      <c r="H212" s="24">
        <v>74</v>
      </c>
      <c r="I212" s="24">
        <v>371</v>
      </c>
      <c r="J212" s="24">
        <v>45</v>
      </c>
      <c r="K212" s="24">
        <v>257</v>
      </c>
      <c r="M212" s="26">
        <f t="shared" si="10"/>
        <v>0.79</v>
      </c>
      <c r="N212" s="26">
        <f t="shared" si="11"/>
        <v>0</v>
      </c>
      <c r="O212" s="26">
        <f t="shared" si="12"/>
        <v>2.1000000000000001E-2</v>
      </c>
      <c r="P212" s="26">
        <f t="shared" si="13"/>
        <v>0.104</v>
      </c>
      <c r="Q212" s="26">
        <f t="shared" si="14"/>
        <v>1.2999999999999999E-2</v>
      </c>
      <c r="R212" s="26">
        <f t="shared" si="15"/>
        <v>7.1999999999999995E-2</v>
      </c>
    </row>
    <row r="213" spans="1:18">
      <c r="A213" s="23">
        <v>198</v>
      </c>
      <c r="B213" s="23" t="s">
        <v>215</v>
      </c>
      <c r="C213" s="2" t="s">
        <v>385</v>
      </c>
      <c r="D213" s="23"/>
      <c r="E213" s="24">
        <v>17476</v>
      </c>
      <c r="F213" s="24">
        <v>15259</v>
      </c>
      <c r="G213" s="24">
        <v>1207</v>
      </c>
      <c r="H213" s="24">
        <v>28</v>
      </c>
      <c r="I213" s="24">
        <v>456</v>
      </c>
      <c r="J213" s="24">
        <v>130</v>
      </c>
      <c r="K213" s="24">
        <v>396</v>
      </c>
      <c r="M213" s="26">
        <f t="shared" si="10"/>
        <v>0.873</v>
      </c>
      <c r="N213" s="26">
        <f t="shared" si="11"/>
        <v>6.9000000000000006E-2</v>
      </c>
      <c r="O213" s="26">
        <f t="shared" si="12"/>
        <v>2E-3</v>
      </c>
      <c r="P213" s="26">
        <f t="shared" si="13"/>
        <v>2.5999999999999999E-2</v>
      </c>
      <c r="Q213" s="26">
        <f t="shared" si="14"/>
        <v>7.0000000000000001E-3</v>
      </c>
      <c r="R213" s="26">
        <f t="shared" si="15"/>
        <v>2.3E-2</v>
      </c>
    </row>
    <row r="214" spans="1:18">
      <c r="A214" s="23">
        <v>199</v>
      </c>
      <c r="B214" s="23" t="s">
        <v>232</v>
      </c>
      <c r="C214" s="2" t="s">
        <v>385</v>
      </c>
      <c r="D214" s="23"/>
      <c r="E214" s="24">
        <v>13917</v>
      </c>
      <c r="F214" s="24">
        <v>11525</v>
      </c>
      <c r="G214" s="24">
        <v>1394</v>
      </c>
      <c r="H214" s="24">
        <v>13</v>
      </c>
      <c r="I214" s="24">
        <v>333</v>
      </c>
      <c r="J214" s="24">
        <v>82</v>
      </c>
      <c r="K214" s="24">
        <v>570</v>
      </c>
      <c r="M214" s="26">
        <f t="shared" si="10"/>
        <v>0.82799999999999996</v>
      </c>
      <c r="N214" s="26">
        <f t="shared" si="11"/>
        <v>0.1</v>
      </c>
      <c r="O214" s="26">
        <f t="shared" si="12"/>
        <v>1E-3</v>
      </c>
      <c r="P214" s="26">
        <f t="shared" si="13"/>
        <v>2.4E-2</v>
      </c>
      <c r="Q214" s="26">
        <f t="shared" si="14"/>
        <v>6.0000000000000001E-3</v>
      </c>
      <c r="R214" s="26">
        <f t="shared" si="15"/>
        <v>4.1000000000000002E-2</v>
      </c>
    </row>
    <row r="215" spans="1:18">
      <c r="A215" s="23">
        <v>200</v>
      </c>
      <c r="B215" s="23" t="s">
        <v>51</v>
      </c>
      <c r="C215" s="2" t="s">
        <v>382</v>
      </c>
      <c r="D215" s="23"/>
      <c r="E215" s="24">
        <v>116</v>
      </c>
      <c r="F215" s="24">
        <v>97</v>
      </c>
      <c r="G215" s="24">
        <v>2</v>
      </c>
      <c r="H215" s="24">
        <v>0</v>
      </c>
      <c r="I215" s="24">
        <v>10</v>
      </c>
      <c r="J215" s="24">
        <v>0</v>
      </c>
      <c r="K215" s="24">
        <v>7</v>
      </c>
      <c r="M215" s="26">
        <f t="shared" si="10"/>
        <v>0.83599999999999997</v>
      </c>
      <c r="N215" s="26">
        <f t="shared" si="11"/>
        <v>1.7000000000000001E-2</v>
      </c>
      <c r="O215" s="26">
        <f t="shared" si="12"/>
        <v>0</v>
      </c>
      <c r="P215" s="26">
        <f t="shared" si="13"/>
        <v>8.5999999999999993E-2</v>
      </c>
      <c r="Q215" s="26">
        <f t="shared" si="14"/>
        <v>0</v>
      </c>
      <c r="R215" s="26">
        <f t="shared" si="15"/>
        <v>0.06</v>
      </c>
    </row>
    <row r="216" spans="1:18">
      <c r="A216" s="23">
        <v>201</v>
      </c>
      <c r="B216" s="23" t="s">
        <v>72</v>
      </c>
      <c r="C216" s="2" t="s">
        <v>382</v>
      </c>
      <c r="D216" s="23"/>
      <c r="E216" s="24">
        <v>39207</v>
      </c>
      <c r="F216" s="24">
        <v>34424</v>
      </c>
      <c r="G216" s="24">
        <v>1319</v>
      </c>
      <c r="H216" s="24">
        <v>89</v>
      </c>
      <c r="I216" s="24">
        <v>2171</v>
      </c>
      <c r="J216" s="24">
        <v>517</v>
      </c>
      <c r="K216" s="24">
        <v>687</v>
      </c>
      <c r="M216" s="26">
        <f t="shared" si="10"/>
        <v>0.878</v>
      </c>
      <c r="N216" s="26">
        <f t="shared" si="11"/>
        <v>3.4000000000000002E-2</v>
      </c>
      <c r="O216" s="26">
        <f t="shared" si="12"/>
        <v>2E-3</v>
      </c>
      <c r="P216" s="26">
        <f t="shared" si="13"/>
        <v>5.5E-2</v>
      </c>
      <c r="Q216" s="26">
        <f t="shared" si="14"/>
        <v>1.2999999999999999E-2</v>
      </c>
      <c r="R216" s="26">
        <f t="shared" si="15"/>
        <v>1.7999999999999999E-2</v>
      </c>
    </row>
    <row r="217" spans="1:18">
      <c r="A217" s="23">
        <v>202</v>
      </c>
      <c r="B217" s="23" t="s">
        <v>332</v>
      </c>
      <c r="C217" s="2" t="s">
        <v>382</v>
      </c>
      <c r="D217" s="23"/>
      <c r="E217" s="24">
        <v>436</v>
      </c>
      <c r="F217" s="24">
        <v>386</v>
      </c>
      <c r="G217" s="24">
        <v>0</v>
      </c>
      <c r="H217" s="24">
        <v>3</v>
      </c>
      <c r="I217" s="24">
        <v>7</v>
      </c>
      <c r="J217" s="24">
        <v>4</v>
      </c>
      <c r="K217" s="24">
        <v>36</v>
      </c>
      <c r="M217" s="26">
        <f t="shared" si="10"/>
        <v>0.88500000000000001</v>
      </c>
      <c r="N217" s="26">
        <f t="shared" si="11"/>
        <v>0</v>
      </c>
      <c r="O217" s="26">
        <f t="shared" si="12"/>
        <v>7.0000000000000001E-3</v>
      </c>
      <c r="P217" s="26">
        <f t="shared" si="13"/>
        <v>1.6E-2</v>
      </c>
      <c r="Q217" s="26">
        <f t="shared" si="14"/>
        <v>8.9999999999999993E-3</v>
      </c>
      <c r="R217" s="26">
        <f t="shared" si="15"/>
        <v>8.3000000000000004E-2</v>
      </c>
    </row>
    <row r="218" spans="1:18">
      <c r="A218" s="23">
        <v>203</v>
      </c>
      <c r="B218" s="23" t="s">
        <v>59</v>
      </c>
      <c r="C218" s="2" t="s">
        <v>382</v>
      </c>
      <c r="D218" s="23"/>
      <c r="E218" s="24">
        <v>565</v>
      </c>
      <c r="F218" s="24">
        <v>458</v>
      </c>
      <c r="G218" s="24">
        <v>10</v>
      </c>
      <c r="H218" s="24">
        <v>0</v>
      </c>
      <c r="I218" s="24">
        <v>35</v>
      </c>
      <c r="J218" s="24">
        <v>8</v>
      </c>
      <c r="K218" s="24">
        <v>54</v>
      </c>
      <c r="M218" s="26">
        <f t="shared" si="10"/>
        <v>0.81100000000000005</v>
      </c>
      <c r="N218" s="26">
        <f t="shared" si="11"/>
        <v>1.7999999999999999E-2</v>
      </c>
      <c r="O218" s="26">
        <f t="shared" si="12"/>
        <v>0</v>
      </c>
      <c r="P218" s="26">
        <f t="shared" si="13"/>
        <v>6.2E-2</v>
      </c>
      <c r="Q218" s="26">
        <f t="shared" si="14"/>
        <v>1.4E-2</v>
      </c>
      <c r="R218" s="26">
        <f t="shared" si="15"/>
        <v>9.6000000000000002E-2</v>
      </c>
    </row>
    <row r="219" spans="1:18">
      <c r="A219" s="23">
        <v>204</v>
      </c>
      <c r="B219" s="23" t="s">
        <v>110</v>
      </c>
      <c r="C219" s="2" t="s">
        <v>382</v>
      </c>
      <c r="D219" s="23"/>
      <c r="E219" s="24">
        <v>418</v>
      </c>
      <c r="F219" s="24">
        <v>375</v>
      </c>
      <c r="G219" s="24">
        <v>3</v>
      </c>
      <c r="H219" s="24">
        <v>0</v>
      </c>
      <c r="I219" s="24">
        <v>16</v>
      </c>
      <c r="J219" s="24">
        <v>0</v>
      </c>
      <c r="K219" s="24">
        <v>24</v>
      </c>
      <c r="M219" s="26">
        <f t="shared" si="10"/>
        <v>0.89700000000000002</v>
      </c>
      <c r="N219" s="26">
        <f t="shared" si="11"/>
        <v>7.0000000000000001E-3</v>
      </c>
      <c r="O219" s="26">
        <f t="shared" si="12"/>
        <v>0</v>
      </c>
      <c r="P219" s="26">
        <f t="shared" si="13"/>
        <v>3.7999999999999999E-2</v>
      </c>
      <c r="Q219" s="26">
        <f t="shared" si="14"/>
        <v>0</v>
      </c>
      <c r="R219" s="26">
        <f t="shared" si="15"/>
        <v>5.7000000000000002E-2</v>
      </c>
    </row>
    <row r="220" spans="1:18">
      <c r="A220" s="23">
        <v>205</v>
      </c>
      <c r="B220" s="23" t="s">
        <v>87</v>
      </c>
      <c r="C220" s="2" t="s">
        <v>382</v>
      </c>
      <c r="D220" s="23"/>
      <c r="E220" s="24">
        <v>2909</v>
      </c>
      <c r="F220" s="24">
        <v>2597</v>
      </c>
      <c r="G220" s="24">
        <v>34</v>
      </c>
      <c r="H220" s="24">
        <v>8</v>
      </c>
      <c r="I220" s="24">
        <v>92</v>
      </c>
      <c r="J220" s="24">
        <v>0</v>
      </c>
      <c r="K220" s="24">
        <v>178</v>
      </c>
      <c r="M220" s="26">
        <f t="shared" si="10"/>
        <v>0.89300000000000002</v>
      </c>
      <c r="N220" s="26">
        <f t="shared" si="11"/>
        <v>1.2E-2</v>
      </c>
      <c r="O220" s="26">
        <f t="shared" si="12"/>
        <v>3.0000000000000001E-3</v>
      </c>
      <c r="P220" s="26">
        <f t="shared" si="13"/>
        <v>3.2000000000000001E-2</v>
      </c>
      <c r="Q220" s="26">
        <f t="shared" si="14"/>
        <v>0</v>
      </c>
      <c r="R220" s="26">
        <f t="shared" si="15"/>
        <v>6.0999999999999999E-2</v>
      </c>
    </row>
    <row r="221" spans="1:18">
      <c r="A221" s="23">
        <v>206</v>
      </c>
      <c r="B221" s="23" t="s">
        <v>91</v>
      </c>
      <c r="C221" s="2" t="s">
        <v>382</v>
      </c>
      <c r="D221" s="23"/>
      <c r="E221" s="24">
        <v>8671</v>
      </c>
      <c r="F221" s="24">
        <v>7755</v>
      </c>
      <c r="G221" s="24">
        <v>192</v>
      </c>
      <c r="H221" s="24">
        <v>8</v>
      </c>
      <c r="I221" s="24">
        <v>375</v>
      </c>
      <c r="J221" s="24">
        <v>163</v>
      </c>
      <c r="K221" s="24">
        <v>178</v>
      </c>
      <c r="M221" s="26">
        <f t="shared" si="10"/>
        <v>0.89400000000000002</v>
      </c>
      <c r="N221" s="26">
        <f t="shared" si="11"/>
        <v>2.1999999999999999E-2</v>
      </c>
      <c r="O221" s="26">
        <f t="shared" si="12"/>
        <v>1E-3</v>
      </c>
      <c r="P221" s="26">
        <f t="shared" si="13"/>
        <v>4.2999999999999997E-2</v>
      </c>
      <c r="Q221" s="26">
        <f t="shared" si="14"/>
        <v>1.9E-2</v>
      </c>
      <c r="R221" s="26">
        <f t="shared" si="15"/>
        <v>2.1000000000000001E-2</v>
      </c>
    </row>
    <row r="222" spans="1:18">
      <c r="A222" s="23">
        <v>207</v>
      </c>
      <c r="B222" s="23" t="s">
        <v>219</v>
      </c>
      <c r="C222" s="2" t="s">
        <v>385</v>
      </c>
      <c r="D222" s="23"/>
      <c r="E222" s="24">
        <v>45687</v>
      </c>
      <c r="F222" s="24">
        <v>35157</v>
      </c>
      <c r="G222" s="24">
        <v>5280</v>
      </c>
      <c r="H222" s="24">
        <v>130</v>
      </c>
      <c r="I222" s="24">
        <v>2442</v>
      </c>
      <c r="J222" s="24">
        <v>242</v>
      </c>
      <c r="K222" s="24">
        <v>2436</v>
      </c>
      <c r="M222" s="26">
        <f t="shared" si="10"/>
        <v>0.77</v>
      </c>
      <c r="N222" s="26">
        <f t="shared" si="11"/>
        <v>0.11600000000000001</v>
      </c>
      <c r="O222" s="26">
        <f t="shared" si="12"/>
        <v>3.0000000000000001E-3</v>
      </c>
      <c r="P222" s="26">
        <f t="shared" si="13"/>
        <v>5.2999999999999999E-2</v>
      </c>
      <c r="Q222" s="26">
        <f t="shared" si="14"/>
        <v>5.0000000000000001E-3</v>
      </c>
      <c r="R222" s="26">
        <f t="shared" si="15"/>
        <v>5.2999999999999999E-2</v>
      </c>
    </row>
    <row r="223" spans="1:18">
      <c r="A223" s="23">
        <v>208</v>
      </c>
      <c r="B223" s="23" t="s">
        <v>243</v>
      </c>
      <c r="C223" s="2" t="s">
        <v>385</v>
      </c>
      <c r="D223" s="23"/>
      <c r="E223" s="24">
        <v>3921</v>
      </c>
      <c r="F223" s="24">
        <v>3426</v>
      </c>
      <c r="G223" s="24">
        <v>252</v>
      </c>
      <c r="H223" s="24">
        <v>10</v>
      </c>
      <c r="I223" s="24">
        <v>26</v>
      </c>
      <c r="J223" s="24">
        <v>9</v>
      </c>
      <c r="K223" s="24">
        <v>198</v>
      </c>
      <c r="M223" s="26">
        <f t="shared" si="10"/>
        <v>0.874</v>
      </c>
      <c r="N223" s="26">
        <f t="shared" si="11"/>
        <v>6.4000000000000001E-2</v>
      </c>
      <c r="O223" s="26">
        <f t="shared" si="12"/>
        <v>3.0000000000000001E-3</v>
      </c>
      <c r="P223" s="26">
        <f t="shared" si="13"/>
        <v>7.0000000000000001E-3</v>
      </c>
      <c r="Q223" s="26">
        <f t="shared" si="14"/>
        <v>2E-3</v>
      </c>
      <c r="R223" s="26">
        <f t="shared" si="15"/>
        <v>0.05</v>
      </c>
    </row>
    <row r="224" spans="1:18">
      <c r="A224" s="23">
        <v>209</v>
      </c>
      <c r="B224" s="23" t="s">
        <v>61</v>
      </c>
      <c r="C224" s="2" t="s">
        <v>382</v>
      </c>
      <c r="D224" s="23"/>
      <c r="E224" s="24">
        <v>7186</v>
      </c>
      <c r="F224" s="24">
        <v>6128</v>
      </c>
      <c r="G224" s="24">
        <v>128</v>
      </c>
      <c r="H224" s="24">
        <v>4</v>
      </c>
      <c r="I224" s="24">
        <v>694</v>
      </c>
      <c r="J224" s="24">
        <v>115</v>
      </c>
      <c r="K224" s="24">
        <v>117</v>
      </c>
      <c r="M224" s="26">
        <f t="shared" si="10"/>
        <v>0.85299999999999998</v>
      </c>
      <c r="N224" s="26">
        <f t="shared" si="11"/>
        <v>1.7999999999999999E-2</v>
      </c>
      <c r="O224" s="26">
        <f t="shared" si="12"/>
        <v>1E-3</v>
      </c>
      <c r="P224" s="26">
        <f t="shared" si="13"/>
        <v>9.7000000000000003E-2</v>
      </c>
      <c r="Q224" s="26">
        <f t="shared" si="14"/>
        <v>1.6E-2</v>
      </c>
      <c r="R224" s="26">
        <f t="shared" si="15"/>
        <v>1.6E-2</v>
      </c>
    </row>
    <row r="225" spans="1:18">
      <c r="A225" s="23">
        <v>210</v>
      </c>
      <c r="B225" s="23" t="s">
        <v>113</v>
      </c>
      <c r="C225" s="2" t="s">
        <v>382</v>
      </c>
      <c r="D225" s="23"/>
      <c r="E225" s="24">
        <v>11502</v>
      </c>
      <c r="F225" s="24">
        <v>10529</v>
      </c>
      <c r="G225" s="24">
        <v>232</v>
      </c>
      <c r="H225" s="24">
        <v>27</v>
      </c>
      <c r="I225" s="24">
        <v>453</v>
      </c>
      <c r="J225" s="24">
        <v>33</v>
      </c>
      <c r="K225" s="24">
        <v>228</v>
      </c>
      <c r="M225" s="26">
        <f t="shared" si="10"/>
        <v>0.91500000000000004</v>
      </c>
      <c r="N225" s="26">
        <f t="shared" si="11"/>
        <v>0.02</v>
      </c>
      <c r="O225" s="26">
        <f t="shared" si="12"/>
        <v>2E-3</v>
      </c>
      <c r="P225" s="26">
        <f t="shared" si="13"/>
        <v>3.9E-2</v>
      </c>
      <c r="Q225" s="26">
        <f t="shared" si="14"/>
        <v>3.0000000000000001E-3</v>
      </c>
      <c r="R225" s="26">
        <f t="shared" si="15"/>
        <v>0.02</v>
      </c>
    </row>
    <row r="226" spans="1:18">
      <c r="A226" s="23">
        <v>211</v>
      </c>
      <c r="B226" s="23" t="s">
        <v>62</v>
      </c>
      <c r="C226" s="2" t="s">
        <v>382</v>
      </c>
      <c r="D226" s="23"/>
      <c r="E226" s="24">
        <v>13665</v>
      </c>
      <c r="F226" s="24">
        <v>12622</v>
      </c>
      <c r="G226" s="24">
        <v>391</v>
      </c>
      <c r="H226" s="24">
        <v>8</v>
      </c>
      <c r="I226" s="24">
        <v>309</v>
      </c>
      <c r="J226" s="24">
        <v>82</v>
      </c>
      <c r="K226" s="24">
        <v>253</v>
      </c>
      <c r="M226" s="26">
        <f t="shared" si="10"/>
        <v>0.92400000000000004</v>
      </c>
      <c r="N226" s="26">
        <f t="shared" si="11"/>
        <v>2.9000000000000001E-2</v>
      </c>
      <c r="O226" s="26">
        <f t="shared" si="12"/>
        <v>1E-3</v>
      </c>
      <c r="P226" s="26">
        <f t="shared" si="13"/>
        <v>2.3E-2</v>
      </c>
      <c r="Q226" s="26">
        <f t="shared" si="14"/>
        <v>6.0000000000000001E-3</v>
      </c>
      <c r="R226" s="26">
        <f t="shared" si="15"/>
        <v>1.9E-2</v>
      </c>
    </row>
    <row r="227" spans="1:18">
      <c r="A227" s="23">
        <v>212</v>
      </c>
      <c r="B227" s="23" t="s">
        <v>301</v>
      </c>
      <c r="C227" s="2" t="s">
        <v>382</v>
      </c>
      <c r="D227" s="23"/>
      <c r="E227" s="24">
        <v>2322</v>
      </c>
      <c r="F227" s="24">
        <v>2153</v>
      </c>
      <c r="G227" s="24">
        <v>14</v>
      </c>
      <c r="H227" s="24">
        <v>0</v>
      </c>
      <c r="I227" s="24">
        <v>95</v>
      </c>
      <c r="J227" s="24">
        <v>18</v>
      </c>
      <c r="K227" s="24">
        <v>42</v>
      </c>
      <c r="M227" s="26">
        <f t="shared" si="10"/>
        <v>0.92700000000000005</v>
      </c>
      <c r="N227" s="26">
        <f t="shared" si="11"/>
        <v>6.0000000000000001E-3</v>
      </c>
      <c r="O227" s="26">
        <f t="shared" si="12"/>
        <v>0</v>
      </c>
      <c r="P227" s="26">
        <f t="shared" si="13"/>
        <v>4.1000000000000002E-2</v>
      </c>
      <c r="Q227" s="26">
        <f t="shared" si="14"/>
        <v>8.0000000000000002E-3</v>
      </c>
      <c r="R227" s="26">
        <f t="shared" si="15"/>
        <v>1.7999999999999999E-2</v>
      </c>
    </row>
    <row r="228" spans="1:18">
      <c r="A228" s="23">
        <v>213</v>
      </c>
      <c r="B228" s="23" t="s">
        <v>222</v>
      </c>
      <c r="C228" s="2" t="s">
        <v>385</v>
      </c>
      <c r="D228" s="23"/>
      <c r="E228" s="24">
        <v>6517</v>
      </c>
      <c r="F228" s="24">
        <v>6084</v>
      </c>
      <c r="G228" s="24">
        <v>162</v>
      </c>
      <c r="H228" s="24">
        <v>15</v>
      </c>
      <c r="I228" s="24">
        <v>94</v>
      </c>
      <c r="J228" s="24">
        <v>8</v>
      </c>
      <c r="K228" s="24">
        <v>154</v>
      </c>
      <c r="M228" s="26">
        <f t="shared" si="10"/>
        <v>0.93400000000000005</v>
      </c>
      <c r="N228" s="26">
        <f t="shared" si="11"/>
        <v>2.5000000000000001E-2</v>
      </c>
      <c r="O228" s="26">
        <f t="shared" si="12"/>
        <v>2E-3</v>
      </c>
      <c r="P228" s="26">
        <f t="shared" si="13"/>
        <v>1.4E-2</v>
      </c>
      <c r="Q228" s="26">
        <f t="shared" si="14"/>
        <v>1E-3</v>
      </c>
      <c r="R228" s="26">
        <f t="shared" si="15"/>
        <v>2.4E-2</v>
      </c>
    </row>
    <row r="229" spans="1:18">
      <c r="A229" s="23">
        <v>214</v>
      </c>
      <c r="B229" s="23" t="s">
        <v>127</v>
      </c>
      <c r="C229" s="2" t="s">
        <v>382</v>
      </c>
      <c r="D229" s="23"/>
      <c r="E229" s="24">
        <v>15435</v>
      </c>
      <c r="F229" s="24">
        <v>11953</v>
      </c>
      <c r="G229" s="24">
        <v>376</v>
      </c>
      <c r="H229" s="24">
        <v>242</v>
      </c>
      <c r="I229" s="24">
        <v>2238</v>
      </c>
      <c r="J229" s="24">
        <v>130</v>
      </c>
      <c r="K229" s="24">
        <v>496</v>
      </c>
      <c r="M229" s="26">
        <f t="shared" si="10"/>
        <v>0.77400000000000002</v>
      </c>
      <c r="N229" s="26">
        <f t="shared" si="11"/>
        <v>2.4E-2</v>
      </c>
      <c r="O229" s="26">
        <f t="shared" si="12"/>
        <v>1.6E-2</v>
      </c>
      <c r="P229" s="26">
        <f t="shared" si="13"/>
        <v>0.14499999999999999</v>
      </c>
      <c r="Q229" s="26">
        <f t="shared" si="14"/>
        <v>8.0000000000000002E-3</v>
      </c>
      <c r="R229" s="26">
        <f t="shared" si="15"/>
        <v>3.2000000000000001E-2</v>
      </c>
    </row>
    <row r="230" spans="1:18">
      <c r="A230" s="23">
        <v>215</v>
      </c>
      <c r="B230" s="23" t="s">
        <v>333</v>
      </c>
      <c r="C230" s="2" t="s">
        <v>382</v>
      </c>
      <c r="D230" s="23"/>
      <c r="E230" s="24">
        <v>6633</v>
      </c>
      <c r="F230" s="24">
        <v>6280</v>
      </c>
      <c r="G230" s="24">
        <v>39</v>
      </c>
      <c r="H230" s="24">
        <v>0</v>
      </c>
      <c r="I230" s="24">
        <v>69</v>
      </c>
      <c r="J230" s="24">
        <v>12</v>
      </c>
      <c r="K230" s="24">
        <v>233</v>
      </c>
      <c r="M230" s="26">
        <f t="shared" si="10"/>
        <v>0.94699999999999995</v>
      </c>
      <c r="N230" s="26">
        <f t="shared" si="11"/>
        <v>6.0000000000000001E-3</v>
      </c>
      <c r="O230" s="26">
        <f t="shared" si="12"/>
        <v>0</v>
      </c>
      <c r="P230" s="26">
        <f t="shared" si="13"/>
        <v>0.01</v>
      </c>
      <c r="Q230" s="26">
        <f t="shared" si="14"/>
        <v>2E-3</v>
      </c>
      <c r="R230" s="26">
        <f t="shared" si="15"/>
        <v>3.5000000000000003E-2</v>
      </c>
    </row>
    <row r="231" spans="1:18">
      <c r="A231" s="23">
        <v>216</v>
      </c>
      <c r="B231" s="23" t="s">
        <v>343</v>
      </c>
      <c r="C231" s="2" t="s">
        <v>382</v>
      </c>
      <c r="D231" s="23"/>
      <c r="E231" s="24">
        <v>6278</v>
      </c>
      <c r="F231" s="24">
        <v>5892</v>
      </c>
      <c r="G231" s="24">
        <v>15</v>
      </c>
      <c r="H231" s="24">
        <v>0</v>
      </c>
      <c r="I231" s="24">
        <v>148</v>
      </c>
      <c r="J231" s="24">
        <v>69</v>
      </c>
      <c r="K231" s="24">
        <v>154</v>
      </c>
      <c r="M231" s="26">
        <f t="shared" si="10"/>
        <v>0.93899999999999995</v>
      </c>
      <c r="N231" s="26">
        <f t="shared" si="11"/>
        <v>2E-3</v>
      </c>
      <c r="O231" s="26">
        <f t="shared" si="12"/>
        <v>0</v>
      </c>
      <c r="P231" s="26">
        <f t="shared" si="13"/>
        <v>2.4E-2</v>
      </c>
      <c r="Q231" s="26">
        <f t="shared" si="14"/>
        <v>1.0999999999999999E-2</v>
      </c>
      <c r="R231" s="26">
        <f t="shared" si="15"/>
        <v>2.5000000000000001E-2</v>
      </c>
    </row>
    <row r="232" spans="1:18">
      <c r="A232" s="23">
        <v>217</v>
      </c>
      <c r="B232" s="23" t="s">
        <v>111</v>
      </c>
      <c r="C232" s="2" t="s">
        <v>382</v>
      </c>
      <c r="D232" s="23"/>
      <c r="E232" s="24">
        <v>1467</v>
      </c>
      <c r="F232" s="24">
        <v>1278</v>
      </c>
      <c r="G232" s="24">
        <v>16</v>
      </c>
      <c r="H232" s="24">
        <v>0</v>
      </c>
      <c r="I232" s="24">
        <v>80</v>
      </c>
      <c r="J232" s="24">
        <v>8</v>
      </c>
      <c r="K232" s="24">
        <v>85</v>
      </c>
      <c r="M232" s="26">
        <f t="shared" si="10"/>
        <v>0.871</v>
      </c>
      <c r="N232" s="26">
        <f t="shared" si="11"/>
        <v>1.0999999999999999E-2</v>
      </c>
      <c r="O232" s="26">
        <f t="shared" si="12"/>
        <v>0</v>
      </c>
      <c r="P232" s="26">
        <f t="shared" si="13"/>
        <v>5.5E-2</v>
      </c>
      <c r="Q232" s="26">
        <f t="shared" si="14"/>
        <v>5.0000000000000001E-3</v>
      </c>
      <c r="R232" s="26">
        <f t="shared" si="15"/>
        <v>5.8000000000000003E-2</v>
      </c>
    </row>
    <row r="233" spans="1:18">
      <c r="A233" s="23">
        <v>218</v>
      </c>
      <c r="B233" s="23" t="s">
        <v>71</v>
      </c>
      <c r="C233" s="2" t="s">
        <v>382</v>
      </c>
      <c r="D233" s="23"/>
      <c r="E233" s="24">
        <v>7660</v>
      </c>
      <c r="F233" s="24">
        <v>6576</v>
      </c>
      <c r="G233" s="24">
        <v>215</v>
      </c>
      <c r="H233" s="24">
        <v>17</v>
      </c>
      <c r="I233" s="24">
        <v>641</v>
      </c>
      <c r="J233" s="24">
        <v>13</v>
      </c>
      <c r="K233" s="24">
        <v>198</v>
      </c>
      <c r="M233" s="26">
        <f t="shared" si="10"/>
        <v>0.85799999999999998</v>
      </c>
      <c r="N233" s="26">
        <f t="shared" si="11"/>
        <v>2.8000000000000001E-2</v>
      </c>
      <c r="O233" s="26">
        <f t="shared" si="12"/>
        <v>2E-3</v>
      </c>
      <c r="P233" s="26">
        <f t="shared" si="13"/>
        <v>8.4000000000000005E-2</v>
      </c>
      <c r="Q233" s="26">
        <f t="shared" si="14"/>
        <v>2E-3</v>
      </c>
      <c r="R233" s="26">
        <f t="shared" si="15"/>
        <v>2.5999999999999999E-2</v>
      </c>
    </row>
    <row r="234" spans="1:18">
      <c r="A234" s="23">
        <v>219</v>
      </c>
      <c r="B234" s="23" t="s">
        <v>266</v>
      </c>
      <c r="C234" s="2" t="s">
        <v>385</v>
      </c>
      <c r="D234" s="23"/>
      <c r="E234" s="24">
        <v>4868</v>
      </c>
      <c r="F234" s="24">
        <v>4434</v>
      </c>
      <c r="G234" s="24">
        <v>144</v>
      </c>
      <c r="H234" s="24">
        <v>14</v>
      </c>
      <c r="I234" s="24">
        <v>58</v>
      </c>
      <c r="J234" s="24">
        <v>30</v>
      </c>
      <c r="K234" s="24">
        <v>188</v>
      </c>
      <c r="M234" s="26">
        <f t="shared" si="10"/>
        <v>0.91100000000000003</v>
      </c>
      <c r="N234" s="26">
        <f t="shared" si="11"/>
        <v>0.03</v>
      </c>
      <c r="O234" s="26">
        <f t="shared" si="12"/>
        <v>3.0000000000000001E-3</v>
      </c>
      <c r="P234" s="26">
        <f t="shared" si="13"/>
        <v>1.2E-2</v>
      </c>
      <c r="Q234" s="26">
        <f t="shared" si="14"/>
        <v>6.0000000000000001E-3</v>
      </c>
      <c r="R234" s="26">
        <f t="shared" si="15"/>
        <v>3.9E-2</v>
      </c>
    </row>
    <row r="235" spans="1:18">
      <c r="A235" s="23">
        <v>220</v>
      </c>
      <c r="B235" s="23" t="s">
        <v>249</v>
      </c>
      <c r="C235" s="2" t="s">
        <v>385</v>
      </c>
      <c r="D235" s="23"/>
      <c r="E235" s="24">
        <v>15307</v>
      </c>
      <c r="F235" s="24">
        <v>12907</v>
      </c>
      <c r="G235" s="24">
        <v>1433</v>
      </c>
      <c r="H235" s="24">
        <v>9</v>
      </c>
      <c r="I235" s="24">
        <v>537</v>
      </c>
      <c r="J235" s="24">
        <v>158</v>
      </c>
      <c r="K235" s="24">
        <v>263</v>
      </c>
      <c r="M235" s="26">
        <f t="shared" si="10"/>
        <v>0.84299999999999997</v>
      </c>
      <c r="N235" s="26">
        <f t="shared" si="11"/>
        <v>9.4E-2</v>
      </c>
      <c r="O235" s="26">
        <f t="shared" si="12"/>
        <v>1E-3</v>
      </c>
      <c r="P235" s="26">
        <f t="shared" si="13"/>
        <v>3.5000000000000003E-2</v>
      </c>
      <c r="Q235" s="26">
        <f t="shared" si="14"/>
        <v>0.01</v>
      </c>
      <c r="R235" s="26">
        <f t="shared" si="15"/>
        <v>1.7000000000000001E-2</v>
      </c>
    </row>
    <row r="236" spans="1:18">
      <c r="A236" s="23">
        <v>221</v>
      </c>
      <c r="B236" s="23" t="s">
        <v>55</v>
      </c>
      <c r="C236" s="2" t="s">
        <v>382</v>
      </c>
      <c r="D236" s="23"/>
      <c r="E236" s="24">
        <v>1358</v>
      </c>
      <c r="F236" s="24">
        <v>1156</v>
      </c>
      <c r="G236" s="24">
        <v>14</v>
      </c>
      <c r="H236" s="24">
        <v>15</v>
      </c>
      <c r="I236" s="24">
        <v>61</v>
      </c>
      <c r="J236" s="24">
        <v>30</v>
      </c>
      <c r="K236" s="24">
        <v>82</v>
      </c>
      <c r="M236" s="26">
        <f t="shared" si="10"/>
        <v>0.85099999999999998</v>
      </c>
      <c r="N236" s="26">
        <f t="shared" si="11"/>
        <v>0.01</v>
      </c>
      <c r="O236" s="26">
        <f t="shared" si="12"/>
        <v>1.0999999999999999E-2</v>
      </c>
      <c r="P236" s="26">
        <f t="shared" si="13"/>
        <v>4.4999999999999998E-2</v>
      </c>
      <c r="Q236" s="26">
        <f t="shared" si="14"/>
        <v>2.1999999999999999E-2</v>
      </c>
      <c r="R236" s="26">
        <f t="shared" si="15"/>
        <v>0.06</v>
      </c>
    </row>
    <row r="237" spans="1:18">
      <c r="A237" s="23">
        <v>222</v>
      </c>
      <c r="B237" s="23" t="s">
        <v>321</v>
      </c>
      <c r="C237" s="2" t="s">
        <v>382</v>
      </c>
      <c r="D237" s="23"/>
      <c r="E237" s="24">
        <v>715</v>
      </c>
      <c r="F237" s="24">
        <v>681</v>
      </c>
      <c r="G237" s="24">
        <v>0</v>
      </c>
      <c r="H237" s="24">
        <v>0</v>
      </c>
      <c r="I237" s="24">
        <v>11</v>
      </c>
      <c r="J237" s="24">
        <v>0</v>
      </c>
      <c r="K237" s="24">
        <v>23</v>
      </c>
      <c r="M237" s="26">
        <f t="shared" si="10"/>
        <v>0.95199999999999996</v>
      </c>
      <c r="N237" s="26">
        <f t="shared" si="11"/>
        <v>0</v>
      </c>
      <c r="O237" s="26">
        <f t="shared" si="12"/>
        <v>0</v>
      </c>
      <c r="P237" s="26">
        <f t="shared" si="13"/>
        <v>1.4999999999999999E-2</v>
      </c>
      <c r="Q237" s="26">
        <f t="shared" si="14"/>
        <v>0</v>
      </c>
      <c r="R237" s="26">
        <f t="shared" si="15"/>
        <v>3.2000000000000001E-2</v>
      </c>
    </row>
    <row r="238" spans="1:18">
      <c r="A238" s="23">
        <v>223</v>
      </c>
      <c r="B238" s="23" t="s">
        <v>115</v>
      </c>
      <c r="C238" s="2" t="s">
        <v>382</v>
      </c>
      <c r="D238" s="23"/>
      <c r="E238" s="24">
        <v>3183</v>
      </c>
      <c r="F238" s="24">
        <v>2855</v>
      </c>
      <c r="G238" s="24">
        <v>5</v>
      </c>
      <c r="H238" s="24">
        <v>6</v>
      </c>
      <c r="I238" s="24">
        <v>164</v>
      </c>
      <c r="J238" s="24">
        <v>10</v>
      </c>
      <c r="K238" s="24">
        <v>143</v>
      </c>
      <c r="M238" s="26">
        <f t="shared" si="10"/>
        <v>0.89700000000000002</v>
      </c>
      <c r="N238" s="26">
        <f t="shared" si="11"/>
        <v>2E-3</v>
      </c>
      <c r="O238" s="26">
        <f t="shared" si="12"/>
        <v>2E-3</v>
      </c>
      <c r="P238" s="26">
        <f t="shared" si="13"/>
        <v>5.1999999999999998E-2</v>
      </c>
      <c r="Q238" s="26">
        <f t="shared" si="14"/>
        <v>3.0000000000000001E-3</v>
      </c>
      <c r="R238" s="26">
        <f t="shared" si="15"/>
        <v>4.4999999999999998E-2</v>
      </c>
    </row>
    <row r="239" spans="1:18">
      <c r="A239" s="23">
        <v>224</v>
      </c>
      <c r="B239" s="23" t="s">
        <v>9</v>
      </c>
      <c r="C239" s="2" t="s">
        <v>382</v>
      </c>
      <c r="D239" s="23"/>
      <c r="E239" s="24">
        <v>2489</v>
      </c>
      <c r="F239" s="24">
        <v>2159</v>
      </c>
      <c r="G239" s="24">
        <v>19</v>
      </c>
      <c r="H239" s="24">
        <v>6</v>
      </c>
      <c r="I239" s="24">
        <v>42</v>
      </c>
      <c r="J239" s="24">
        <v>24</v>
      </c>
      <c r="K239" s="24">
        <v>239</v>
      </c>
      <c r="M239" s="26">
        <f t="shared" si="10"/>
        <v>0.86699999999999999</v>
      </c>
      <c r="N239" s="26">
        <f t="shared" si="11"/>
        <v>8.0000000000000002E-3</v>
      </c>
      <c r="O239" s="26">
        <f t="shared" si="12"/>
        <v>2E-3</v>
      </c>
      <c r="P239" s="26">
        <f t="shared" si="13"/>
        <v>1.7000000000000001E-2</v>
      </c>
      <c r="Q239" s="26">
        <f t="shared" si="14"/>
        <v>0.01</v>
      </c>
      <c r="R239" s="26">
        <f t="shared" si="15"/>
        <v>9.6000000000000002E-2</v>
      </c>
    </row>
    <row r="240" spans="1:18">
      <c r="A240" s="23">
        <v>225</v>
      </c>
      <c r="B240" s="23" t="s">
        <v>25</v>
      </c>
      <c r="C240" s="2" t="s">
        <v>382</v>
      </c>
      <c r="D240" s="23"/>
      <c r="E240" s="24">
        <v>522</v>
      </c>
      <c r="F240" s="24">
        <v>464</v>
      </c>
      <c r="G240" s="24">
        <v>5</v>
      </c>
      <c r="H240" s="24">
        <v>2</v>
      </c>
      <c r="I240" s="24">
        <v>8</v>
      </c>
      <c r="J240" s="24">
        <v>2</v>
      </c>
      <c r="K240" s="24">
        <v>41</v>
      </c>
      <c r="M240" s="26">
        <f t="shared" si="10"/>
        <v>0.88900000000000001</v>
      </c>
      <c r="N240" s="26">
        <f t="shared" si="11"/>
        <v>0.01</v>
      </c>
      <c r="O240" s="26">
        <f t="shared" si="12"/>
        <v>4.0000000000000001E-3</v>
      </c>
      <c r="P240" s="26">
        <f t="shared" si="13"/>
        <v>1.4999999999999999E-2</v>
      </c>
      <c r="Q240" s="26">
        <f t="shared" si="14"/>
        <v>4.0000000000000001E-3</v>
      </c>
      <c r="R240" s="26">
        <f t="shared" si="15"/>
        <v>7.9000000000000001E-2</v>
      </c>
    </row>
    <row r="241" spans="1:18">
      <c r="A241" s="23">
        <v>226</v>
      </c>
      <c r="B241" s="23" t="s">
        <v>322</v>
      </c>
      <c r="C241" s="2" t="s">
        <v>382</v>
      </c>
      <c r="D241" s="23"/>
      <c r="E241" s="24">
        <v>6176</v>
      </c>
      <c r="F241" s="24">
        <v>5825</v>
      </c>
      <c r="G241" s="24">
        <v>33</v>
      </c>
      <c r="H241" s="24">
        <v>1</v>
      </c>
      <c r="I241" s="24">
        <v>126</v>
      </c>
      <c r="J241" s="24">
        <v>74</v>
      </c>
      <c r="K241" s="24">
        <v>117</v>
      </c>
      <c r="M241" s="26">
        <f t="shared" ref="M241:M304" si="16">ROUND(F241/$E241,3)</f>
        <v>0.94299999999999995</v>
      </c>
      <c r="N241" s="26">
        <f t="shared" ref="N241:N304" si="17">ROUND(G241/$E241,3)</f>
        <v>5.0000000000000001E-3</v>
      </c>
      <c r="O241" s="26">
        <f t="shared" ref="O241:O304" si="18">ROUND(H241/$E241,3)</f>
        <v>0</v>
      </c>
      <c r="P241" s="26">
        <f t="shared" ref="P241:P304" si="19">ROUND(I241/$E241,3)</f>
        <v>0.02</v>
      </c>
      <c r="Q241" s="26">
        <f t="shared" ref="Q241:Q304" si="20">ROUND(J241/$E241,3)</f>
        <v>1.2E-2</v>
      </c>
      <c r="R241" s="26">
        <f t="shared" ref="R241:R304" si="21">ROUND(K241/$E241,3)</f>
        <v>1.9E-2</v>
      </c>
    </row>
    <row r="242" spans="1:18">
      <c r="A242" s="23">
        <v>227</v>
      </c>
      <c r="B242" s="23" t="s">
        <v>132</v>
      </c>
      <c r="C242" s="2" t="s">
        <v>382</v>
      </c>
      <c r="D242" s="23"/>
      <c r="E242" s="24">
        <v>5729</v>
      </c>
      <c r="F242" s="24">
        <v>5279</v>
      </c>
      <c r="G242" s="24">
        <v>13</v>
      </c>
      <c r="H242" s="24">
        <v>6</v>
      </c>
      <c r="I242" s="24">
        <v>240</v>
      </c>
      <c r="J242" s="24">
        <v>39</v>
      </c>
      <c r="K242" s="24">
        <v>152</v>
      </c>
      <c r="M242" s="26">
        <f t="shared" si="16"/>
        <v>0.92100000000000004</v>
      </c>
      <c r="N242" s="26">
        <f t="shared" si="17"/>
        <v>2E-3</v>
      </c>
      <c r="O242" s="26">
        <f t="shared" si="18"/>
        <v>1E-3</v>
      </c>
      <c r="P242" s="26">
        <f t="shared" si="19"/>
        <v>4.2000000000000003E-2</v>
      </c>
      <c r="Q242" s="26">
        <f t="shared" si="20"/>
        <v>7.0000000000000001E-3</v>
      </c>
      <c r="R242" s="26">
        <f t="shared" si="21"/>
        <v>2.7E-2</v>
      </c>
    </row>
    <row r="243" spans="1:18">
      <c r="A243" s="23">
        <v>228</v>
      </c>
      <c r="B243" s="23" t="s">
        <v>290</v>
      </c>
      <c r="C243" s="2" t="s">
        <v>382</v>
      </c>
      <c r="D243" s="23"/>
      <c r="E243" s="24">
        <v>2145</v>
      </c>
      <c r="F243" s="24">
        <v>1989</v>
      </c>
      <c r="G243" s="24">
        <v>0</v>
      </c>
      <c r="H243" s="24">
        <v>0</v>
      </c>
      <c r="I243" s="24">
        <v>59</v>
      </c>
      <c r="J243" s="24">
        <v>0</v>
      </c>
      <c r="K243" s="24">
        <v>97</v>
      </c>
      <c r="M243" s="26">
        <f t="shared" si="16"/>
        <v>0.92700000000000005</v>
      </c>
      <c r="N243" s="26">
        <f t="shared" si="17"/>
        <v>0</v>
      </c>
      <c r="O243" s="26">
        <f t="shared" si="18"/>
        <v>0</v>
      </c>
      <c r="P243" s="26">
        <f t="shared" si="19"/>
        <v>2.8000000000000001E-2</v>
      </c>
      <c r="Q243" s="26">
        <f t="shared" si="20"/>
        <v>0</v>
      </c>
      <c r="R243" s="26">
        <f t="shared" si="21"/>
        <v>4.4999999999999998E-2</v>
      </c>
    </row>
    <row r="244" spans="1:18">
      <c r="A244" s="23">
        <v>229</v>
      </c>
      <c r="B244" s="23" t="s">
        <v>102</v>
      </c>
      <c r="C244" s="2" t="s">
        <v>385</v>
      </c>
      <c r="D244" s="23"/>
      <c r="E244" s="24">
        <v>24541</v>
      </c>
      <c r="F244" s="24">
        <v>23079</v>
      </c>
      <c r="G244" s="24">
        <v>399</v>
      </c>
      <c r="H244" s="24">
        <v>0</v>
      </c>
      <c r="I244" s="24">
        <v>568</v>
      </c>
      <c r="J244" s="24">
        <v>98</v>
      </c>
      <c r="K244" s="24">
        <v>397</v>
      </c>
      <c r="M244" s="26">
        <f t="shared" si="16"/>
        <v>0.94</v>
      </c>
      <c r="N244" s="26">
        <f t="shared" si="17"/>
        <v>1.6E-2</v>
      </c>
      <c r="O244" s="26">
        <f t="shared" si="18"/>
        <v>0</v>
      </c>
      <c r="P244" s="26">
        <f t="shared" si="19"/>
        <v>2.3E-2</v>
      </c>
      <c r="Q244" s="26">
        <f t="shared" si="20"/>
        <v>4.0000000000000001E-3</v>
      </c>
      <c r="R244" s="26">
        <f t="shared" si="21"/>
        <v>1.6E-2</v>
      </c>
    </row>
    <row r="245" spans="1:18">
      <c r="A245" s="23">
        <v>230</v>
      </c>
      <c r="B245" s="23" t="s">
        <v>160</v>
      </c>
      <c r="C245" s="2" t="s">
        <v>382</v>
      </c>
      <c r="D245" s="23"/>
      <c r="E245" s="24">
        <v>794</v>
      </c>
      <c r="F245" s="24">
        <v>753</v>
      </c>
      <c r="G245" s="24">
        <v>3</v>
      </c>
      <c r="H245" s="24">
        <v>4</v>
      </c>
      <c r="I245" s="24">
        <v>6</v>
      </c>
      <c r="J245" s="24">
        <v>3</v>
      </c>
      <c r="K245" s="24">
        <v>25</v>
      </c>
      <c r="M245" s="26">
        <f t="shared" si="16"/>
        <v>0.94799999999999995</v>
      </c>
      <c r="N245" s="26">
        <f t="shared" si="17"/>
        <v>4.0000000000000001E-3</v>
      </c>
      <c r="O245" s="26">
        <f t="shared" si="18"/>
        <v>5.0000000000000001E-3</v>
      </c>
      <c r="P245" s="26">
        <f t="shared" si="19"/>
        <v>8.0000000000000002E-3</v>
      </c>
      <c r="Q245" s="26">
        <f t="shared" si="20"/>
        <v>4.0000000000000001E-3</v>
      </c>
      <c r="R245" s="26">
        <f t="shared" si="21"/>
        <v>3.1E-2</v>
      </c>
    </row>
    <row r="246" spans="1:18">
      <c r="A246" s="23">
        <v>231</v>
      </c>
      <c r="B246" s="23" t="s">
        <v>272</v>
      </c>
      <c r="C246" s="2" t="s">
        <v>382</v>
      </c>
      <c r="D246" s="23"/>
      <c r="E246" s="24">
        <v>7569</v>
      </c>
      <c r="F246" s="24">
        <v>7043</v>
      </c>
      <c r="G246" s="24">
        <v>130</v>
      </c>
      <c r="H246" s="24">
        <v>0</v>
      </c>
      <c r="I246" s="24">
        <v>90</v>
      </c>
      <c r="J246" s="24">
        <v>47</v>
      </c>
      <c r="K246" s="24">
        <v>259</v>
      </c>
      <c r="M246" s="26">
        <f t="shared" si="16"/>
        <v>0.93100000000000005</v>
      </c>
      <c r="N246" s="26">
        <f t="shared" si="17"/>
        <v>1.7000000000000001E-2</v>
      </c>
      <c r="O246" s="26">
        <f t="shared" si="18"/>
        <v>0</v>
      </c>
      <c r="P246" s="26">
        <f t="shared" si="19"/>
        <v>1.2E-2</v>
      </c>
      <c r="Q246" s="26">
        <f t="shared" si="20"/>
        <v>6.0000000000000001E-3</v>
      </c>
      <c r="R246" s="26">
        <f t="shared" si="21"/>
        <v>3.4000000000000002E-2</v>
      </c>
    </row>
    <row r="247" spans="1:18">
      <c r="A247" s="23">
        <v>232</v>
      </c>
      <c r="B247" s="23" t="s">
        <v>207</v>
      </c>
      <c r="C247" s="2" t="s">
        <v>382</v>
      </c>
      <c r="D247" s="23"/>
      <c r="E247" s="24">
        <v>5123</v>
      </c>
      <c r="F247" s="24">
        <v>4798</v>
      </c>
      <c r="G247" s="24">
        <v>29</v>
      </c>
      <c r="H247" s="24">
        <v>0</v>
      </c>
      <c r="I247" s="24">
        <v>87</v>
      </c>
      <c r="J247" s="24">
        <v>25</v>
      </c>
      <c r="K247" s="24">
        <v>184</v>
      </c>
      <c r="M247" s="26">
        <f t="shared" si="16"/>
        <v>0.93700000000000006</v>
      </c>
      <c r="N247" s="26">
        <f t="shared" si="17"/>
        <v>6.0000000000000001E-3</v>
      </c>
      <c r="O247" s="26">
        <f t="shared" si="18"/>
        <v>0</v>
      </c>
      <c r="P247" s="26">
        <f t="shared" si="19"/>
        <v>1.7000000000000001E-2</v>
      </c>
      <c r="Q247" s="26">
        <f t="shared" si="20"/>
        <v>5.0000000000000001E-3</v>
      </c>
      <c r="R247" s="26">
        <f t="shared" si="21"/>
        <v>3.5999999999999997E-2</v>
      </c>
    </row>
    <row r="248" spans="1:18">
      <c r="A248" s="23">
        <v>233</v>
      </c>
      <c r="B248" s="23" t="s">
        <v>26</v>
      </c>
      <c r="C248" s="2" t="s">
        <v>382</v>
      </c>
      <c r="D248" s="23"/>
      <c r="E248" s="24">
        <v>374</v>
      </c>
      <c r="F248" s="24">
        <v>359</v>
      </c>
      <c r="G248" s="24">
        <v>2</v>
      </c>
      <c r="H248" s="24">
        <v>0</v>
      </c>
      <c r="I248" s="24">
        <v>0</v>
      </c>
      <c r="J248" s="24">
        <v>0</v>
      </c>
      <c r="K248" s="24">
        <v>13</v>
      </c>
      <c r="M248" s="26">
        <f t="shared" si="16"/>
        <v>0.96</v>
      </c>
      <c r="N248" s="26">
        <f t="shared" si="17"/>
        <v>5.0000000000000001E-3</v>
      </c>
      <c r="O248" s="26">
        <f t="shared" si="18"/>
        <v>0</v>
      </c>
      <c r="P248" s="26">
        <f t="shared" si="19"/>
        <v>0</v>
      </c>
      <c r="Q248" s="26">
        <f t="shared" si="20"/>
        <v>0</v>
      </c>
      <c r="R248" s="26">
        <f t="shared" si="21"/>
        <v>3.5000000000000003E-2</v>
      </c>
    </row>
    <row r="249" spans="1:18">
      <c r="A249" s="23">
        <v>234</v>
      </c>
      <c r="B249" s="23" t="s">
        <v>291</v>
      </c>
      <c r="C249" s="2" t="s">
        <v>382</v>
      </c>
      <c r="D249" s="23"/>
      <c r="E249" s="24">
        <v>568</v>
      </c>
      <c r="F249" s="24">
        <v>447</v>
      </c>
      <c r="G249" s="24">
        <v>7</v>
      </c>
      <c r="H249" s="24">
        <v>0</v>
      </c>
      <c r="I249" s="24">
        <v>54</v>
      </c>
      <c r="J249" s="24">
        <v>15</v>
      </c>
      <c r="K249" s="24">
        <v>45</v>
      </c>
      <c r="M249" s="26">
        <f t="shared" si="16"/>
        <v>0.78700000000000003</v>
      </c>
      <c r="N249" s="26">
        <f t="shared" si="17"/>
        <v>1.2E-2</v>
      </c>
      <c r="O249" s="26">
        <f t="shared" si="18"/>
        <v>0</v>
      </c>
      <c r="P249" s="26">
        <f t="shared" si="19"/>
        <v>9.5000000000000001E-2</v>
      </c>
      <c r="Q249" s="26">
        <f t="shared" si="20"/>
        <v>2.5999999999999999E-2</v>
      </c>
      <c r="R249" s="26">
        <f t="shared" si="21"/>
        <v>7.9000000000000001E-2</v>
      </c>
    </row>
    <row r="250" spans="1:18">
      <c r="A250" s="23">
        <v>235</v>
      </c>
      <c r="B250" s="23" t="s">
        <v>302</v>
      </c>
      <c r="C250" s="2" t="s">
        <v>382</v>
      </c>
      <c r="D250" s="23"/>
      <c r="E250" s="24">
        <v>696</v>
      </c>
      <c r="F250" s="24">
        <v>638</v>
      </c>
      <c r="G250" s="24">
        <v>0</v>
      </c>
      <c r="H250" s="24">
        <v>0</v>
      </c>
      <c r="I250" s="24">
        <v>21</v>
      </c>
      <c r="J250" s="24">
        <v>9</v>
      </c>
      <c r="K250" s="24">
        <v>28</v>
      </c>
      <c r="M250" s="26">
        <f t="shared" si="16"/>
        <v>0.91700000000000004</v>
      </c>
      <c r="N250" s="26">
        <f t="shared" si="17"/>
        <v>0</v>
      </c>
      <c r="O250" s="26">
        <f t="shared" si="18"/>
        <v>0</v>
      </c>
      <c r="P250" s="26">
        <f t="shared" si="19"/>
        <v>0.03</v>
      </c>
      <c r="Q250" s="26">
        <f t="shared" si="20"/>
        <v>1.2999999999999999E-2</v>
      </c>
      <c r="R250" s="26">
        <f t="shared" si="21"/>
        <v>0.04</v>
      </c>
    </row>
    <row r="251" spans="1:18">
      <c r="A251" s="23">
        <v>236</v>
      </c>
      <c r="B251" s="23" t="s">
        <v>27</v>
      </c>
      <c r="C251" s="2" t="s">
        <v>382</v>
      </c>
      <c r="D251" s="23"/>
      <c r="E251" s="24">
        <v>21938</v>
      </c>
      <c r="F251" s="24">
        <v>19249</v>
      </c>
      <c r="G251" s="24">
        <v>669</v>
      </c>
      <c r="H251" s="24">
        <v>39</v>
      </c>
      <c r="I251" s="24">
        <v>1375</v>
      </c>
      <c r="J251" s="24">
        <v>216</v>
      </c>
      <c r="K251" s="24">
        <v>390</v>
      </c>
      <c r="M251" s="26">
        <f t="shared" si="16"/>
        <v>0.877</v>
      </c>
      <c r="N251" s="26">
        <f t="shared" si="17"/>
        <v>0.03</v>
      </c>
      <c r="O251" s="26">
        <f t="shared" si="18"/>
        <v>2E-3</v>
      </c>
      <c r="P251" s="26">
        <f t="shared" si="19"/>
        <v>6.3E-2</v>
      </c>
      <c r="Q251" s="26">
        <f t="shared" si="20"/>
        <v>0.01</v>
      </c>
      <c r="R251" s="26">
        <f t="shared" si="21"/>
        <v>1.7999999999999999E-2</v>
      </c>
    </row>
    <row r="252" spans="1:18">
      <c r="A252" s="23">
        <v>237</v>
      </c>
      <c r="B252" s="23" t="s">
        <v>161</v>
      </c>
      <c r="C252" s="2" t="s">
        <v>382</v>
      </c>
      <c r="D252" s="23"/>
      <c r="E252" s="24">
        <v>275</v>
      </c>
      <c r="F252" s="24">
        <v>229</v>
      </c>
      <c r="G252" s="24">
        <v>2</v>
      </c>
      <c r="H252" s="24">
        <v>0</v>
      </c>
      <c r="I252" s="24">
        <v>13</v>
      </c>
      <c r="J252" s="24">
        <v>0</v>
      </c>
      <c r="K252" s="24">
        <v>31</v>
      </c>
      <c r="M252" s="26">
        <f t="shared" si="16"/>
        <v>0.83299999999999996</v>
      </c>
      <c r="N252" s="26">
        <f t="shared" si="17"/>
        <v>7.0000000000000001E-3</v>
      </c>
      <c r="O252" s="26">
        <f t="shared" si="18"/>
        <v>0</v>
      </c>
      <c r="P252" s="26">
        <f t="shared" si="19"/>
        <v>4.7E-2</v>
      </c>
      <c r="Q252" s="26">
        <f t="shared" si="20"/>
        <v>0</v>
      </c>
      <c r="R252" s="26">
        <f t="shared" si="21"/>
        <v>0.113</v>
      </c>
    </row>
    <row r="253" spans="1:18">
      <c r="A253" s="23">
        <v>238</v>
      </c>
      <c r="B253" s="23" t="s">
        <v>235</v>
      </c>
      <c r="C253" s="2" t="s">
        <v>382</v>
      </c>
      <c r="D253" s="23"/>
      <c r="E253" s="24">
        <v>3688</v>
      </c>
      <c r="F253" s="24">
        <v>3397</v>
      </c>
      <c r="G253" s="24">
        <v>81</v>
      </c>
      <c r="H253" s="24">
        <v>9</v>
      </c>
      <c r="I253" s="24">
        <v>78</v>
      </c>
      <c r="J253" s="24">
        <v>20</v>
      </c>
      <c r="K253" s="24">
        <v>103</v>
      </c>
      <c r="M253" s="26">
        <f t="shared" si="16"/>
        <v>0.92100000000000004</v>
      </c>
      <c r="N253" s="26">
        <f t="shared" si="17"/>
        <v>2.1999999999999999E-2</v>
      </c>
      <c r="O253" s="26">
        <f t="shared" si="18"/>
        <v>2E-3</v>
      </c>
      <c r="P253" s="26">
        <f t="shared" si="19"/>
        <v>2.1000000000000001E-2</v>
      </c>
      <c r="Q253" s="26">
        <f t="shared" si="20"/>
        <v>5.0000000000000001E-3</v>
      </c>
      <c r="R253" s="26">
        <f t="shared" si="21"/>
        <v>2.8000000000000001E-2</v>
      </c>
    </row>
    <row r="254" spans="1:18">
      <c r="A254" s="23">
        <v>239</v>
      </c>
      <c r="B254" s="23" t="s">
        <v>283</v>
      </c>
      <c r="C254" s="2" t="s">
        <v>382</v>
      </c>
      <c r="D254" s="23"/>
      <c r="E254" s="24">
        <v>21519</v>
      </c>
      <c r="F254" s="24">
        <v>19696</v>
      </c>
      <c r="G254" s="24">
        <v>484</v>
      </c>
      <c r="H254" s="24">
        <v>20</v>
      </c>
      <c r="I254" s="24">
        <v>598</v>
      </c>
      <c r="J254" s="24">
        <v>184</v>
      </c>
      <c r="K254" s="24">
        <v>537</v>
      </c>
      <c r="M254" s="26">
        <f t="shared" si="16"/>
        <v>0.91500000000000004</v>
      </c>
      <c r="N254" s="26">
        <f t="shared" si="17"/>
        <v>2.1999999999999999E-2</v>
      </c>
      <c r="O254" s="26">
        <f t="shared" si="18"/>
        <v>1E-3</v>
      </c>
      <c r="P254" s="26">
        <f t="shared" si="19"/>
        <v>2.8000000000000001E-2</v>
      </c>
      <c r="Q254" s="26">
        <f t="shared" si="20"/>
        <v>8.9999999999999993E-3</v>
      </c>
      <c r="R254" s="26">
        <f t="shared" si="21"/>
        <v>2.5000000000000001E-2</v>
      </c>
    </row>
    <row r="255" spans="1:18">
      <c r="A255" s="23">
        <v>240</v>
      </c>
      <c r="B255" s="23" t="s">
        <v>281</v>
      </c>
      <c r="C255" s="2" t="s">
        <v>382</v>
      </c>
      <c r="D255" s="23"/>
      <c r="E255" s="24">
        <v>1263</v>
      </c>
      <c r="F255" s="24">
        <v>1183</v>
      </c>
      <c r="G255" s="24">
        <v>15</v>
      </c>
      <c r="H255" s="24">
        <v>0</v>
      </c>
      <c r="I255" s="24">
        <v>9</v>
      </c>
      <c r="J255" s="24">
        <v>11</v>
      </c>
      <c r="K255" s="24">
        <v>45</v>
      </c>
      <c r="M255" s="26">
        <f t="shared" si="16"/>
        <v>0.93700000000000006</v>
      </c>
      <c r="N255" s="26">
        <f t="shared" si="17"/>
        <v>1.2E-2</v>
      </c>
      <c r="O255" s="26">
        <f t="shared" si="18"/>
        <v>0</v>
      </c>
      <c r="P255" s="26">
        <f t="shared" si="19"/>
        <v>7.0000000000000001E-3</v>
      </c>
      <c r="Q255" s="26">
        <f t="shared" si="20"/>
        <v>8.9999999999999993E-3</v>
      </c>
      <c r="R255" s="26">
        <f t="shared" si="21"/>
        <v>3.5999999999999997E-2</v>
      </c>
    </row>
    <row r="256" spans="1:18">
      <c r="A256" s="23">
        <v>241</v>
      </c>
      <c r="B256" s="23" t="s">
        <v>303</v>
      </c>
      <c r="C256" s="2" t="s">
        <v>382</v>
      </c>
      <c r="D256" s="23"/>
      <c r="E256" s="24">
        <v>1805</v>
      </c>
      <c r="F256" s="24">
        <v>1755</v>
      </c>
      <c r="G256" s="24">
        <v>6</v>
      </c>
      <c r="H256" s="24">
        <v>3</v>
      </c>
      <c r="I256" s="24">
        <v>19</v>
      </c>
      <c r="J256" s="24">
        <v>0</v>
      </c>
      <c r="K256" s="24">
        <v>22</v>
      </c>
      <c r="M256" s="26">
        <f t="shared" si="16"/>
        <v>0.97199999999999998</v>
      </c>
      <c r="N256" s="26">
        <f t="shared" si="17"/>
        <v>3.0000000000000001E-3</v>
      </c>
      <c r="O256" s="26">
        <f t="shared" si="18"/>
        <v>2E-3</v>
      </c>
      <c r="P256" s="26">
        <f t="shared" si="19"/>
        <v>1.0999999999999999E-2</v>
      </c>
      <c r="Q256" s="26">
        <f t="shared" si="20"/>
        <v>0</v>
      </c>
      <c r="R256" s="26">
        <f t="shared" si="21"/>
        <v>1.2E-2</v>
      </c>
    </row>
    <row r="257" spans="1:18">
      <c r="A257" s="23">
        <v>242</v>
      </c>
      <c r="B257" s="23" t="s">
        <v>39</v>
      </c>
      <c r="C257" s="2" t="s">
        <v>382</v>
      </c>
      <c r="D257" s="23"/>
      <c r="E257" s="24">
        <v>1655</v>
      </c>
      <c r="F257" s="24">
        <v>930</v>
      </c>
      <c r="G257" s="24">
        <v>22</v>
      </c>
      <c r="H257" s="24">
        <v>115</v>
      </c>
      <c r="I257" s="24">
        <v>401</v>
      </c>
      <c r="J257" s="24">
        <v>8</v>
      </c>
      <c r="K257" s="24">
        <v>179</v>
      </c>
      <c r="M257" s="26">
        <f t="shared" si="16"/>
        <v>0.56200000000000006</v>
      </c>
      <c r="N257" s="26">
        <f t="shared" si="17"/>
        <v>1.2999999999999999E-2</v>
      </c>
      <c r="O257" s="26">
        <f t="shared" si="18"/>
        <v>6.9000000000000006E-2</v>
      </c>
      <c r="P257" s="26">
        <f t="shared" si="19"/>
        <v>0.24199999999999999</v>
      </c>
      <c r="Q257" s="26">
        <f t="shared" si="20"/>
        <v>5.0000000000000001E-3</v>
      </c>
      <c r="R257" s="26">
        <f t="shared" si="21"/>
        <v>0.108</v>
      </c>
    </row>
    <row r="258" spans="1:18">
      <c r="A258" s="23">
        <v>243</v>
      </c>
      <c r="B258" s="23" t="s">
        <v>242</v>
      </c>
      <c r="C258" s="2" t="s">
        <v>385</v>
      </c>
      <c r="D258" s="23"/>
      <c r="E258" s="24">
        <v>45828</v>
      </c>
      <c r="F258" s="24">
        <v>34764</v>
      </c>
      <c r="G258" s="24">
        <v>8171</v>
      </c>
      <c r="H258" s="24">
        <v>115</v>
      </c>
      <c r="I258" s="24">
        <v>1941</v>
      </c>
      <c r="J258" s="24">
        <v>316</v>
      </c>
      <c r="K258" s="24">
        <v>521</v>
      </c>
      <c r="M258" s="26">
        <f t="shared" si="16"/>
        <v>0.75900000000000001</v>
      </c>
      <c r="N258" s="26">
        <f t="shared" si="17"/>
        <v>0.17799999999999999</v>
      </c>
      <c r="O258" s="26">
        <f t="shared" si="18"/>
        <v>3.0000000000000001E-3</v>
      </c>
      <c r="P258" s="26">
        <f t="shared" si="19"/>
        <v>4.2000000000000003E-2</v>
      </c>
      <c r="Q258" s="26">
        <f t="shared" si="20"/>
        <v>7.0000000000000001E-3</v>
      </c>
      <c r="R258" s="26">
        <f t="shared" si="21"/>
        <v>1.0999999999999999E-2</v>
      </c>
    </row>
    <row r="259" spans="1:18">
      <c r="A259" s="23">
        <v>244</v>
      </c>
      <c r="B259" s="23" t="s">
        <v>250</v>
      </c>
      <c r="C259" s="2" t="s">
        <v>385</v>
      </c>
      <c r="D259" s="23"/>
      <c r="E259" s="24">
        <v>15700</v>
      </c>
      <c r="F259" s="24">
        <v>14225</v>
      </c>
      <c r="G259" s="24">
        <v>882</v>
      </c>
      <c r="H259" s="24">
        <v>17</v>
      </c>
      <c r="I259" s="24">
        <v>294</v>
      </c>
      <c r="J259" s="24">
        <v>102</v>
      </c>
      <c r="K259" s="24">
        <v>180</v>
      </c>
      <c r="M259" s="26">
        <f t="shared" si="16"/>
        <v>0.90600000000000003</v>
      </c>
      <c r="N259" s="26">
        <f t="shared" si="17"/>
        <v>5.6000000000000001E-2</v>
      </c>
      <c r="O259" s="26">
        <f t="shared" si="18"/>
        <v>1E-3</v>
      </c>
      <c r="P259" s="26">
        <f t="shared" si="19"/>
        <v>1.9E-2</v>
      </c>
      <c r="Q259" s="26">
        <f t="shared" si="20"/>
        <v>6.0000000000000001E-3</v>
      </c>
      <c r="R259" s="26">
        <f t="shared" si="21"/>
        <v>1.0999999999999999E-2</v>
      </c>
    </row>
    <row r="260" spans="1:18">
      <c r="A260" s="23">
        <v>245</v>
      </c>
      <c r="B260" s="23" t="s">
        <v>44</v>
      </c>
      <c r="C260" s="2" t="s">
        <v>382</v>
      </c>
      <c r="D260" s="23"/>
      <c r="E260" s="24">
        <v>5053</v>
      </c>
      <c r="F260" s="24">
        <v>4810</v>
      </c>
      <c r="G260" s="24">
        <v>58</v>
      </c>
      <c r="H260" s="24">
        <v>13</v>
      </c>
      <c r="I260" s="24">
        <v>62</v>
      </c>
      <c r="J260" s="24">
        <v>22</v>
      </c>
      <c r="K260" s="24">
        <v>88</v>
      </c>
      <c r="M260" s="26">
        <f t="shared" si="16"/>
        <v>0.95199999999999996</v>
      </c>
      <c r="N260" s="26">
        <f t="shared" si="17"/>
        <v>1.0999999999999999E-2</v>
      </c>
      <c r="O260" s="26">
        <f t="shared" si="18"/>
        <v>3.0000000000000001E-3</v>
      </c>
      <c r="P260" s="26">
        <f t="shared" si="19"/>
        <v>1.2E-2</v>
      </c>
      <c r="Q260" s="26">
        <f t="shared" si="20"/>
        <v>4.0000000000000001E-3</v>
      </c>
      <c r="R260" s="26">
        <f t="shared" si="21"/>
        <v>1.7000000000000001E-2</v>
      </c>
    </row>
    <row r="261" spans="1:18">
      <c r="A261" s="23">
        <v>246</v>
      </c>
      <c r="B261" s="23" t="s">
        <v>214</v>
      </c>
      <c r="C261" s="2" t="s">
        <v>385</v>
      </c>
      <c r="D261" s="23"/>
      <c r="E261" s="24">
        <v>12121</v>
      </c>
      <c r="F261" s="24">
        <v>10842</v>
      </c>
      <c r="G261" s="24">
        <v>560</v>
      </c>
      <c r="H261" s="24">
        <v>25</v>
      </c>
      <c r="I261" s="24">
        <v>265</v>
      </c>
      <c r="J261" s="24">
        <v>62</v>
      </c>
      <c r="K261" s="24">
        <v>367</v>
      </c>
      <c r="M261" s="26">
        <f t="shared" si="16"/>
        <v>0.89400000000000002</v>
      </c>
      <c r="N261" s="26">
        <f t="shared" si="17"/>
        <v>4.5999999999999999E-2</v>
      </c>
      <c r="O261" s="26">
        <f t="shared" si="18"/>
        <v>2E-3</v>
      </c>
      <c r="P261" s="26">
        <f t="shared" si="19"/>
        <v>2.1999999999999999E-2</v>
      </c>
      <c r="Q261" s="26">
        <f t="shared" si="20"/>
        <v>5.0000000000000001E-3</v>
      </c>
      <c r="R261" s="26">
        <f t="shared" si="21"/>
        <v>0.03</v>
      </c>
    </row>
    <row r="262" spans="1:18">
      <c r="A262" s="23">
        <v>247</v>
      </c>
      <c r="B262" s="23" t="s">
        <v>65</v>
      </c>
      <c r="C262" s="2" t="s">
        <v>382</v>
      </c>
      <c r="D262" s="23"/>
      <c r="E262" s="24">
        <v>4559</v>
      </c>
      <c r="F262" s="24">
        <v>4238</v>
      </c>
      <c r="G262" s="24">
        <v>78</v>
      </c>
      <c r="H262" s="24">
        <v>6</v>
      </c>
      <c r="I262" s="24">
        <v>46</v>
      </c>
      <c r="J262" s="24">
        <v>23</v>
      </c>
      <c r="K262" s="24">
        <v>168</v>
      </c>
      <c r="M262" s="26">
        <f t="shared" si="16"/>
        <v>0.93</v>
      </c>
      <c r="N262" s="26">
        <f t="shared" si="17"/>
        <v>1.7000000000000001E-2</v>
      </c>
      <c r="O262" s="26">
        <f t="shared" si="18"/>
        <v>1E-3</v>
      </c>
      <c r="P262" s="26">
        <f t="shared" si="19"/>
        <v>0.01</v>
      </c>
      <c r="Q262" s="26">
        <f t="shared" si="20"/>
        <v>5.0000000000000001E-3</v>
      </c>
      <c r="R262" s="26">
        <f t="shared" si="21"/>
        <v>3.6999999999999998E-2</v>
      </c>
    </row>
    <row r="263" spans="1:18">
      <c r="A263" s="23">
        <v>248</v>
      </c>
      <c r="B263" s="23" t="s">
        <v>288</v>
      </c>
      <c r="C263" s="2" t="s">
        <v>385</v>
      </c>
      <c r="D263" s="23"/>
      <c r="E263" s="24">
        <v>20032</v>
      </c>
      <c r="F263" s="24">
        <v>14543</v>
      </c>
      <c r="G263" s="24">
        <v>4155</v>
      </c>
      <c r="H263" s="24">
        <v>51</v>
      </c>
      <c r="I263" s="24">
        <v>839</v>
      </c>
      <c r="J263" s="24">
        <v>152</v>
      </c>
      <c r="K263" s="24">
        <v>292</v>
      </c>
      <c r="M263" s="26">
        <f t="shared" si="16"/>
        <v>0.72599999999999998</v>
      </c>
      <c r="N263" s="26">
        <f t="shared" si="17"/>
        <v>0.20699999999999999</v>
      </c>
      <c r="O263" s="26">
        <f t="shared" si="18"/>
        <v>3.0000000000000001E-3</v>
      </c>
      <c r="P263" s="26">
        <f t="shared" si="19"/>
        <v>4.2000000000000003E-2</v>
      </c>
      <c r="Q263" s="26">
        <f t="shared" si="20"/>
        <v>8.0000000000000002E-3</v>
      </c>
      <c r="R263" s="26">
        <f t="shared" si="21"/>
        <v>1.4999999999999999E-2</v>
      </c>
    </row>
    <row r="264" spans="1:18">
      <c r="A264" s="23">
        <v>249</v>
      </c>
      <c r="B264" s="23" t="s">
        <v>13</v>
      </c>
      <c r="C264" s="2" t="s">
        <v>382</v>
      </c>
      <c r="D264" s="23"/>
      <c r="E264" s="24">
        <v>851</v>
      </c>
      <c r="F264" s="24">
        <v>773</v>
      </c>
      <c r="G264" s="24">
        <v>2</v>
      </c>
      <c r="H264" s="24">
        <v>0</v>
      </c>
      <c r="I264" s="24">
        <v>10</v>
      </c>
      <c r="J264" s="24">
        <v>10</v>
      </c>
      <c r="K264" s="24">
        <v>56</v>
      </c>
      <c r="M264" s="26">
        <f t="shared" si="16"/>
        <v>0.90800000000000003</v>
      </c>
      <c r="N264" s="26">
        <f t="shared" si="17"/>
        <v>2E-3</v>
      </c>
      <c r="O264" s="26">
        <f t="shared" si="18"/>
        <v>0</v>
      </c>
      <c r="P264" s="26">
        <f t="shared" si="19"/>
        <v>1.2E-2</v>
      </c>
      <c r="Q264" s="26">
        <f t="shared" si="20"/>
        <v>1.2E-2</v>
      </c>
      <c r="R264" s="26">
        <f t="shared" si="21"/>
        <v>6.6000000000000003E-2</v>
      </c>
    </row>
    <row r="265" spans="1:18">
      <c r="A265" s="23">
        <v>250</v>
      </c>
      <c r="B265" s="23" t="s">
        <v>258</v>
      </c>
      <c r="C265" s="2" t="s">
        <v>382</v>
      </c>
      <c r="D265" s="23"/>
      <c r="E265" s="24">
        <v>1971</v>
      </c>
      <c r="F265" s="24">
        <v>1812</v>
      </c>
      <c r="G265" s="24">
        <v>28</v>
      </c>
      <c r="H265" s="24">
        <v>0</v>
      </c>
      <c r="I265" s="24">
        <v>6</v>
      </c>
      <c r="J265" s="24">
        <v>39</v>
      </c>
      <c r="K265" s="24">
        <v>86</v>
      </c>
      <c r="M265" s="26">
        <f t="shared" si="16"/>
        <v>0.91900000000000004</v>
      </c>
      <c r="N265" s="26">
        <f t="shared" si="17"/>
        <v>1.4E-2</v>
      </c>
      <c r="O265" s="26">
        <f t="shared" si="18"/>
        <v>0</v>
      </c>
      <c r="P265" s="26">
        <f t="shared" si="19"/>
        <v>3.0000000000000001E-3</v>
      </c>
      <c r="Q265" s="26">
        <f t="shared" si="20"/>
        <v>0.02</v>
      </c>
      <c r="R265" s="26">
        <f t="shared" si="21"/>
        <v>4.3999999999999997E-2</v>
      </c>
    </row>
    <row r="266" spans="1:18">
      <c r="A266" s="23">
        <v>251</v>
      </c>
      <c r="B266" s="23" t="s">
        <v>259</v>
      </c>
      <c r="C266" s="2" t="s">
        <v>385</v>
      </c>
      <c r="D266" s="23"/>
      <c r="E266" s="24">
        <v>7996</v>
      </c>
      <c r="F266" s="24">
        <v>7353</v>
      </c>
      <c r="G266" s="24">
        <v>247</v>
      </c>
      <c r="H266" s="24">
        <v>7</v>
      </c>
      <c r="I266" s="24">
        <v>216</v>
      </c>
      <c r="J266" s="24">
        <v>55</v>
      </c>
      <c r="K266" s="24">
        <v>118</v>
      </c>
      <c r="M266" s="26">
        <f t="shared" si="16"/>
        <v>0.92</v>
      </c>
      <c r="N266" s="26">
        <f t="shared" si="17"/>
        <v>3.1E-2</v>
      </c>
      <c r="O266" s="26">
        <f t="shared" si="18"/>
        <v>1E-3</v>
      </c>
      <c r="P266" s="26">
        <f t="shared" si="19"/>
        <v>2.7E-2</v>
      </c>
      <c r="Q266" s="26">
        <f t="shared" si="20"/>
        <v>7.0000000000000001E-3</v>
      </c>
      <c r="R266" s="26">
        <f t="shared" si="21"/>
        <v>1.4999999999999999E-2</v>
      </c>
    </row>
    <row r="267" spans="1:18">
      <c r="A267" s="23">
        <v>252</v>
      </c>
      <c r="B267" s="23" t="s">
        <v>128</v>
      </c>
      <c r="C267" s="2" t="s">
        <v>385</v>
      </c>
      <c r="D267" s="23"/>
      <c r="E267" s="24">
        <v>3746</v>
      </c>
      <c r="F267" s="24">
        <v>2957</v>
      </c>
      <c r="G267" s="24">
        <v>206</v>
      </c>
      <c r="H267" s="24">
        <v>10</v>
      </c>
      <c r="I267" s="24">
        <v>332</v>
      </c>
      <c r="J267" s="24">
        <v>38</v>
      </c>
      <c r="K267" s="24">
        <v>203</v>
      </c>
      <c r="M267" s="26">
        <f t="shared" si="16"/>
        <v>0.78900000000000003</v>
      </c>
      <c r="N267" s="26">
        <f t="shared" si="17"/>
        <v>5.5E-2</v>
      </c>
      <c r="O267" s="26">
        <f t="shared" si="18"/>
        <v>3.0000000000000001E-3</v>
      </c>
      <c r="P267" s="26">
        <f t="shared" si="19"/>
        <v>8.8999999999999996E-2</v>
      </c>
      <c r="Q267" s="26">
        <f t="shared" si="20"/>
        <v>0.01</v>
      </c>
      <c r="R267" s="26">
        <f t="shared" si="21"/>
        <v>5.3999999999999999E-2</v>
      </c>
    </row>
    <row r="268" spans="1:18">
      <c r="A268" s="23">
        <v>253</v>
      </c>
      <c r="B268" s="23" t="s">
        <v>83</v>
      </c>
      <c r="C268" s="2" t="s">
        <v>382</v>
      </c>
      <c r="D268" s="23"/>
      <c r="E268" s="24">
        <v>153</v>
      </c>
      <c r="F268" s="24">
        <v>132</v>
      </c>
      <c r="G268" s="24">
        <v>0</v>
      </c>
      <c r="H268" s="24">
        <v>0</v>
      </c>
      <c r="I268" s="24">
        <v>8</v>
      </c>
      <c r="J268" s="24">
        <v>0</v>
      </c>
      <c r="K268" s="24">
        <v>13</v>
      </c>
      <c r="M268" s="26">
        <f t="shared" si="16"/>
        <v>0.86299999999999999</v>
      </c>
      <c r="N268" s="26">
        <f t="shared" si="17"/>
        <v>0</v>
      </c>
      <c r="O268" s="26">
        <f t="shared" si="18"/>
        <v>0</v>
      </c>
      <c r="P268" s="26">
        <f t="shared" si="19"/>
        <v>5.1999999999999998E-2</v>
      </c>
      <c r="Q268" s="26">
        <f t="shared" si="20"/>
        <v>0</v>
      </c>
      <c r="R268" s="26">
        <f t="shared" si="21"/>
        <v>8.5000000000000006E-2</v>
      </c>
    </row>
    <row r="269" spans="1:18">
      <c r="A269" s="23">
        <v>254</v>
      </c>
      <c r="B269" s="23" t="s">
        <v>136</v>
      </c>
      <c r="C269" s="2" t="s">
        <v>382</v>
      </c>
      <c r="D269" s="23"/>
      <c r="E269" s="24">
        <v>2425</v>
      </c>
      <c r="F269" s="24">
        <v>2225</v>
      </c>
      <c r="G269" s="24">
        <v>64</v>
      </c>
      <c r="H269" s="24">
        <v>0</v>
      </c>
      <c r="I269" s="24">
        <v>61</v>
      </c>
      <c r="J269" s="24">
        <v>0</v>
      </c>
      <c r="K269" s="24">
        <v>75</v>
      </c>
      <c r="M269" s="26">
        <f t="shared" si="16"/>
        <v>0.91800000000000004</v>
      </c>
      <c r="N269" s="26">
        <f t="shared" si="17"/>
        <v>2.5999999999999999E-2</v>
      </c>
      <c r="O269" s="26">
        <f t="shared" si="18"/>
        <v>0</v>
      </c>
      <c r="P269" s="26">
        <f t="shared" si="19"/>
        <v>2.5000000000000001E-2</v>
      </c>
      <c r="Q269" s="26">
        <f t="shared" si="20"/>
        <v>0</v>
      </c>
      <c r="R269" s="26">
        <f t="shared" si="21"/>
        <v>3.1E-2</v>
      </c>
    </row>
    <row r="270" spans="1:18">
      <c r="A270" s="23">
        <v>255</v>
      </c>
      <c r="B270" s="23" t="s">
        <v>304</v>
      </c>
      <c r="C270" s="2" t="s">
        <v>382</v>
      </c>
      <c r="D270" s="23"/>
      <c r="E270" s="24">
        <v>501</v>
      </c>
      <c r="F270" s="24">
        <v>469</v>
      </c>
      <c r="G270" s="24">
        <v>2</v>
      </c>
      <c r="H270" s="24">
        <v>0</v>
      </c>
      <c r="I270" s="24">
        <v>12</v>
      </c>
      <c r="J270" s="24">
        <v>0</v>
      </c>
      <c r="K270" s="24">
        <v>18</v>
      </c>
      <c r="M270" s="26">
        <f t="shared" si="16"/>
        <v>0.93600000000000005</v>
      </c>
      <c r="N270" s="26">
        <f t="shared" si="17"/>
        <v>4.0000000000000001E-3</v>
      </c>
      <c r="O270" s="26">
        <f t="shared" si="18"/>
        <v>0</v>
      </c>
      <c r="P270" s="26">
        <f t="shared" si="19"/>
        <v>2.4E-2</v>
      </c>
      <c r="Q270" s="26">
        <f t="shared" si="20"/>
        <v>0</v>
      </c>
      <c r="R270" s="26">
        <f t="shared" si="21"/>
        <v>3.5999999999999997E-2</v>
      </c>
    </row>
    <row r="271" spans="1:18">
      <c r="A271" s="23">
        <v>256</v>
      </c>
      <c r="B271" s="23" t="s">
        <v>149</v>
      </c>
      <c r="C271" s="2" t="s">
        <v>382</v>
      </c>
      <c r="D271" s="23"/>
      <c r="E271" s="24">
        <v>837</v>
      </c>
      <c r="F271" s="24">
        <v>807</v>
      </c>
      <c r="G271" s="24">
        <v>2</v>
      </c>
      <c r="H271" s="24">
        <v>2</v>
      </c>
      <c r="I271" s="24">
        <v>12</v>
      </c>
      <c r="J271" s="24">
        <v>0</v>
      </c>
      <c r="K271" s="24">
        <v>14</v>
      </c>
      <c r="M271" s="26">
        <f t="shared" si="16"/>
        <v>0.96399999999999997</v>
      </c>
      <c r="N271" s="26">
        <f t="shared" si="17"/>
        <v>2E-3</v>
      </c>
      <c r="O271" s="26">
        <f t="shared" si="18"/>
        <v>2E-3</v>
      </c>
      <c r="P271" s="26">
        <f t="shared" si="19"/>
        <v>1.4E-2</v>
      </c>
      <c r="Q271" s="26">
        <f t="shared" si="20"/>
        <v>0</v>
      </c>
      <c r="R271" s="26">
        <f t="shared" si="21"/>
        <v>1.7000000000000001E-2</v>
      </c>
    </row>
    <row r="272" spans="1:18">
      <c r="A272" s="23">
        <v>257</v>
      </c>
      <c r="B272" s="23" t="s">
        <v>323</v>
      </c>
      <c r="C272" s="2" t="s">
        <v>382</v>
      </c>
      <c r="D272" s="23"/>
      <c r="E272" s="24">
        <v>2622</v>
      </c>
      <c r="F272" s="24">
        <v>2463</v>
      </c>
      <c r="G272" s="24">
        <v>0</v>
      </c>
      <c r="H272" s="24">
        <v>0</v>
      </c>
      <c r="I272" s="24">
        <v>52</v>
      </c>
      <c r="J272" s="24">
        <v>18</v>
      </c>
      <c r="K272" s="24">
        <v>89</v>
      </c>
      <c r="M272" s="26">
        <f t="shared" si="16"/>
        <v>0.93899999999999995</v>
      </c>
      <c r="N272" s="26">
        <f t="shared" si="17"/>
        <v>0</v>
      </c>
      <c r="O272" s="26">
        <f t="shared" si="18"/>
        <v>0</v>
      </c>
      <c r="P272" s="26">
        <f t="shared" si="19"/>
        <v>0.02</v>
      </c>
      <c r="Q272" s="26">
        <f t="shared" si="20"/>
        <v>7.0000000000000001E-3</v>
      </c>
      <c r="R272" s="26">
        <f t="shared" si="21"/>
        <v>3.4000000000000002E-2</v>
      </c>
    </row>
    <row r="273" spans="1:18">
      <c r="A273" s="23">
        <v>258</v>
      </c>
      <c r="B273" s="23" t="s">
        <v>145</v>
      </c>
      <c r="C273" s="2" t="s">
        <v>385</v>
      </c>
      <c r="D273" s="23"/>
      <c r="E273" s="24">
        <v>19545</v>
      </c>
      <c r="F273" s="24">
        <v>16062</v>
      </c>
      <c r="G273" s="24">
        <v>1388</v>
      </c>
      <c r="H273" s="24">
        <v>51</v>
      </c>
      <c r="I273" s="24">
        <v>1328</v>
      </c>
      <c r="J273" s="24">
        <v>338</v>
      </c>
      <c r="K273" s="24">
        <v>378</v>
      </c>
      <c r="M273" s="26">
        <f t="shared" si="16"/>
        <v>0.82199999999999995</v>
      </c>
      <c r="N273" s="26">
        <f t="shared" si="17"/>
        <v>7.0999999999999994E-2</v>
      </c>
      <c r="O273" s="26">
        <f t="shared" si="18"/>
        <v>3.0000000000000001E-3</v>
      </c>
      <c r="P273" s="26">
        <f t="shared" si="19"/>
        <v>6.8000000000000005E-2</v>
      </c>
      <c r="Q273" s="26">
        <f t="shared" si="20"/>
        <v>1.7000000000000001E-2</v>
      </c>
      <c r="R273" s="26">
        <f t="shared" si="21"/>
        <v>1.9E-2</v>
      </c>
    </row>
    <row r="274" spans="1:18">
      <c r="A274" s="23">
        <v>259</v>
      </c>
      <c r="B274" s="23" t="s">
        <v>105</v>
      </c>
      <c r="C274" s="2" t="s">
        <v>382</v>
      </c>
      <c r="D274" s="23"/>
      <c r="E274" s="24">
        <v>3378</v>
      </c>
      <c r="F274" s="24">
        <v>3205</v>
      </c>
      <c r="G274" s="24">
        <v>29</v>
      </c>
      <c r="H274" s="24">
        <v>12</v>
      </c>
      <c r="I274" s="24">
        <v>46</v>
      </c>
      <c r="J274" s="24">
        <v>30</v>
      </c>
      <c r="K274" s="24">
        <v>56</v>
      </c>
      <c r="M274" s="26">
        <f t="shared" si="16"/>
        <v>0.94899999999999995</v>
      </c>
      <c r="N274" s="26">
        <f t="shared" si="17"/>
        <v>8.9999999999999993E-3</v>
      </c>
      <c r="O274" s="26">
        <f t="shared" si="18"/>
        <v>4.0000000000000001E-3</v>
      </c>
      <c r="P274" s="26">
        <f t="shared" si="19"/>
        <v>1.4E-2</v>
      </c>
      <c r="Q274" s="26">
        <f t="shared" si="20"/>
        <v>8.9999999999999993E-3</v>
      </c>
      <c r="R274" s="26">
        <f t="shared" si="21"/>
        <v>1.7000000000000001E-2</v>
      </c>
    </row>
    <row r="275" spans="1:18">
      <c r="A275" s="23">
        <v>260</v>
      </c>
      <c r="B275" s="23" t="s">
        <v>18</v>
      </c>
      <c r="C275" s="2" t="s">
        <v>382</v>
      </c>
      <c r="D275" s="23"/>
      <c r="E275" s="24">
        <v>259</v>
      </c>
      <c r="F275" s="24">
        <v>222</v>
      </c>
      <c r="G275" s="24">
        <v>0</v>
      </c>
      <c r="H275" s="24">
        <v>0</v>
      </c>
      <c r="I275" s="24">
        <v>12</v>
      </c>
      <c r="J275" s="24">
        <v>0</v>
      </c>
      <c r="K275" s="24">
        <v>25</v>
      </c>
      <c r="M275" s="26">
        <f t="shared" si="16"/>
        <v>0.85699999999999998</v>
      </c>
      <c r="N275" s="26">
        <f t="shared" si="17"/>
        <v>0</v>
      </c>
      <c r="O275" s="26">
        <f t="shared" si="18"/>
        <v>0</v>
      </c>
      <c r="P275" s="26">
        <f t="shared" si="19"/>
        <v>4.5999999999999999E-2</v>
      </c>
      <c r="Q275" s="26">
        <f t="shared" si="20"/>
        <v>0</v>
      </c>
      <c r="R275" s="26">
        <f t="shared" si="21"/>
        <v>9.7000000000000003E-2</v>
      </c>
    </row>
    <row r="276" spans="1:18">
      <c r="A276" s="23">
        <v>261</v>
      </c>
      <c r="B276" s="23" t="s">
        <v>47</v>
      </c>
      <c r="C276" s="2" t="s">
        <v>382</v>
      </c>
      <c r="D276" s="23"/>
      <c r="E276" s="24">
        <v>7465</v>
      </c>
      <c r="F276" s="24">
        <v>6890</v>
      </c>
      <c r="G276" s="24">
        <v>67</v>
      </c>
      <c r="H276" s="24">
        <v>16</v>
      </c>
      <c r="I276" s="24">
        <v>116</v>
      </c>
      <c r="J276" s="24">
        <v>56</v>
      </c>
      <c r="K276" s="24">
        <v>320</v>
      </c>
      <c r="M276" s="26">
        <f t="shared" si="16"/>
        <v>0.92300000000000004</v>
      </c>
      <c r="N276" s="26">
        <f t="shared" si="17"/>
        <v>8.9999999999999993E-3</v>
      </c>
      <c r="O276" s="26">
        <f t="shared" si="18"/>
        <v>2E-3</v>
      </c>
      <c r="P276" s="26">
        <f t="shared" si="19"/>
        <v>1.6E-2</v>
      </c>
      <c r="Q276" s="26">
        <f t="shared" si="20"/>
        <v>8.0000000000000002E-3</v>
      </c>
      <c r="R276" s="26">
        <f t="shared" si="21"/>
        <v>4.2999999999999997E-2</v>
      </c>
    </row>
    <row r="277" spans="1:18">
      <c r="A277" s="23">
        <v>262</v>
      </c>
      <c r="B277" s="23" t="s">
        <v>112</v>
      </c>
      <c r="C277" s="2" t="s">
        <v>385</v>
      </c>
      <c r="D277" s="23"/>
      <c r="E277" s="24">
        <v>13197</v>
      </c>
      <c r="F277" s="24">
        <v>11917</v>
      </c>
      <c r="G277" s="24">
        <v>810</v>
      </c>
      <c r="H277" s="24">
        <v>8</v>
      </c>
      <c r="I277" s="24">
        <v>173</v>
      </c>
      <c r="J277" s="24">
        <v>98</v>
      </c>
      <c r="K277" s="24">
        <v>191</v>
      </c>
      <c r="M277" s="26">
        <f t="shared" si="16"/>
        <v>0.90300000000000002</v>
      </c>
      <c r="N277" s="26">
        <f t="shared" si="17"/>
        <v>6.0999999999999999E-2</v>
      </c>
      <c r="O277" s="26">
        <f t="shared" si="18"/>
        <v>1E-3</v>
      </c>
      <c r="P277" s="26">
        <f t="shared" si="19"/>
        <v>1.2999999999999999E-2</v>
      </c>
      <c r="Q277" s="26">
        <f t="shared" si="20"/>
        <v>7.0000000000000001E-3</v>
      </c>
      <c r="R277" s="26">
        <f t="shared" si="21"/>
        <v>1.4E-2</v>
      </c>
    </row>
    <row r="278" spans="1:18">
      <c r="A278" s="23">
        <v>263</v>
      </c>
      <c r="B278" s="23" t="s">
        <v>20</v>
      </c>
      <c r="C278" s="2" t="s">
        <v>382</v>
      </c>
      <c r="D278" s="23"/>
      <c r="E278" s="24">
        <v>334</v>
      </c>
      <c r="F278" s="24">
        <v>327</v>
      </c>
      <c r="G278" s="24">
        <v>1</v>
      </c>
      <c r="H278" s="24">
        <v>0</v>
      </c>
      <c r="I278" s="24">
        <v>0</v>
      </c>
      <c r="J278" s="24">
        <v>2</v>
      </c>
      <c r="K278" s="24">
        <v>4</v>
      </c>
      <c r="M278" s="26">
        <f t="shared" si="16"/>
        <v>0.97899999999999998</v>
      </c>
      <c r="N278" s="26">
        <f t="shared" si="17"/>
        <v>3.0000000000000001E-3</v>
      </c>
      <c r="O278" s="26">
        <f t="shared" si="18"/>
        <v>0</v>
      </c>
      <c r="P278" s="26">
        <f t="shared" si="19"/>
        <v>0</v>
      </c>
      <c r="Q278" s="26">
        <f t="shared" si="20"/>
        <v>6.0000000000000001E-3</v>
      </c>
      <c r="R278" s="26">
        <f t="shared" si="21"/>
        <v>1.2E-2</v>
      </c>
    </row>
    <row r="279" spans="1:18">
      <c r="A279" s="23">
        <v>264</v>
      </c>
      <c r="B279" s="23" t="s">
        <v>270</v>
      </c>
      <c r="C279" s="2" t="s">
        <v>385</v>
      </c>
      <c r="D279" s="23"/>
      <c r="E279" s="24">
        <v>8486</v>
      </c>
      <c r="F279" s="24">
        <v>7515</v>
      </c>
      <c r="G279" s="24">
        <v>437</v>
      </c>
      <c r="H279" s="24">
        <v>18</v>
      </c>
      <c r="I279" s="24">
        <v>150</v>
      </c>
      <c r="J279" s="24">
        <v>49</v>
      </c>
      <c r="K279" s="24">
        <v>317</v>
      </c>
      <c r="M279" s="26">
        <f t="shared" si="16"/>
        <v>0.88600000000000001</v>
      </c>
      <c r="N279" s="26">
        <f t="shared" si="17"/>
        <v>5.0999999999999997E-2</v>
      </c>
      <c r="O279" s="26">
        <f t="shared" si="18"/>
        <v>2E-3</v>
      </c>
      <c r="P279" s="26">
        <f t="shared" si="19"/>
        <v>1.7999999999999999E-2</v>
      </c>
      <c r="Q279" s="26">
        <f t="shared" si="20"/>
        <v>6.0000000000000001E-3</v>
      </c>
      <c r="R279" s="26">
        <f t="shared" si="21"/>
        <v>3.6999999999999998E-2</v>
      </c>
    </row>
    <row r="280" spans="1:18">
      <c r="A280" s="23">
        <v>265</v>
      </c>
      <c r="B280" s="23" t="s">
        <v>74</v>
      </c>
      <c r="C280" s="2" t="s">
        <v>382</v>
      </c>
      <c r="D280" s="23"/>
      <c r="E280" s="24">
        <v>6784</v>
      </c>
      <c r="F280" s="24">
        <v>6418</v>
      </c>
      <c r="G280" s="24">
        <v>103</v>
      </c>
      <c r="H280" s="24">
        <v>0</v>
      </c>
      <c r="I280" s="24">
        <v>45</v>
      </c>
      <c r="J280" s="24">
        <v>65</v>
      </c>
      <c r="K280" s="24">
        <v>153</v>
      </c>
      <c r="M280" s="26">
        <f t="shared" si="16"/>
        <v>0.94599999999999995</v>
      </c>
      <c r="N280" s="26">
        <f t="shared" si="17"/>
        <v>1.4999999999999999E-2</v>
      </c>
      <c r="O280" s="26">
        <f t="shared" si="18"/>
        <v>0</v>
      </c>
      <c r="P280" s="26">
        <f t="shared" si="19"/>
        <v>7.0000000000000001E-3</v>
      </c>
      <c r="Q280" s="26">
        <f t="shared" si="20"/>
        <v>0.01</v>
      </c>
      <c r="R280" s="26">
        <f t="shared" si="21"/>
        <v>2.3E-2</v>
      </c>
    </row>
    <row r="281" spans="1:18">
      <c r="A281" s="23">
        <v>266</v>
      </c>
      <c r="B281" s="23" t="s">
        <v>240</v>
      </c>
      <c r="C281" s="2" t="s">
        <v>385</v>
      </c>
      <c r="D281" s="23"/>
      <c r="E281" s="24">
        <v>8199</v>
      </c>
      <c r="F281" s="24">
        <v>6851</v>
      </c>
      <c r="G281" s="24">
        <v>807</v>
      </c>
      <c r="H281" s="24">
        <v>0</v>
      </c>
      <c r="I281" s="24">
        <v>147</v>
      </c>
      <c r="J281" s="24">
        <v>62</v>
      </c>
      <c r="K281" s="24">
        <v>332</v>
      </c>
      <c r="M281" s="26">
        <f t="shared" si="16"/>
        <v>0.83599999999999997</v>
      </c>
      <c r="N281" s="26">
        <f t="shared" si="17"/>
        <v>9.8000000000000004E-2</v>
      </c>
      <c r="O281" s="26">
        <f t="shared" si="18"/>
        <v>0</v>
      </c>
      <c r="P281" s="26">
        <f t="shared" si="19"/>
        <v>1.7999999999999999E-2</v>
      </c>
      <c r="Q281" s="26">
        <f t="shared" si="20"/>
        <v>8.0000000000000002E-3</v>
      </c>
      <c r="R281" s="26">
        <f t="shared" si="21"/>
        <v>0.04</v>
      </c>
    </row>
    <row r="282" spans="1:18">
      <c r="A282" s="23">
        <v>267</v>
      </c>
      <c r="B282" s="23" t="s">
        <v>21</v>
      </c>
      <c r="C282" s="2" t="s">
        <v>382</v>
      </c>
      <c r="D282" s="23"/>
      <c r="E282" s="24">
        <v>1392</v>
      </c>
      <c r="F282" s="24">
        <v>1101</v>
      </c>
      <c r="G282" s="24">
        <v>12</v>
      </c>
      <c r="H282" s="24">
        <v>0</v>
      </c>
      <c r="I282" s="24">
        <v>106</v>
      </c>
      <c r="J282" s="24">
        <v>25</v>
      </c>
      <c r="K282" s="24">
        <v>148</v>
      </c>
      <c r="M282" s="26">
        <f t="shared" si="16"/>
        <v>0.79100000000000004</v>
      </c>
      <c r="N282" s="26">
        <f t="shared" si="17"/>
        <v>8.9999999999999993E-3</v>
      </c>
      <c r="O282" s="26">
        <f t="shared" si="18"/>
        <v>0</v>
      </c>
      <c r="P282" s="26">
        <f t="shared" si="19"/>
        <v>7.5999999999999998E-2</v>
      </c>
      <c r="Q282" s="26">
        <f t="shared" si="20"/>
        <v>1.7999999999999999E-2</v>
      </c>
      <c r="R282" s="26">
        <f t="shared" si="21"/>
        <v>0.106</v>
      </c>
    </row>
    <row r="283" spans="1:18">
      <c r="A283" s="23">
        <v>268</v>
      </c>
      <c r="B283" s="23" t="s">
        <v>84</v>
      </c>
      <c r="C283" s="2" t="s">
        <v>382</v>
      </c>
      <c r="D283" s="23"/>
      <c r="E283" s="24">
        <v>979</v>
      </c>
      <c r="F283" s="24">
        <v>797</v>
      </c>
      <c r="G283" s="24">
        <v>5</v>
      </c>
      <c r="H283" s="24">
        <v>0</v>
      </c>
      <c r="I283" s="24">
        <v>101</v>
      </c>
      <c r="J283" s="24">
        <v>2</v>
      </c>
      <c r="K283" s="24">
        <v>74</v>
      </c>
      <c r="M283" s="26">
        <f t="shared" si="16"/>
        <v>0.81399999999999995</v>
      </c>
      <c r="N283" s="26">
        <f t="shared" si="17"/>
        <v>5.0000000000000001E-3</v>
      </c>
      <c r="O283" s="26">
        <f t="shared" si="18"/>
        <v>0</v>
      </c>
      <c r="P283" s="26">
        <f t="shared" si="19"/>
        <v>0.10299999999999999</v>
      </c>
      <c r="Q283" s="26">
        <f t="shared" si="20"/>
        <v>2E-3</v>
      </c>
      <c r="R283" s="26">
        <f t="shared" si="21"/>
        <v>7.5999999999999998E-2</v>
      </c>
    </row>
    <row r="284" spans="1:18">
      <c r="A284" s="23">
        <v>269</v>
      </c>
      <c r="B284" s="23" t="s">
        <v>223</v>
      </c>
      <c r="C284" s="2" t="s">
        <v>385</v>
      </c>
      <c r="D284" s="23"/>
      <c r="E284" s="24">
        <v>2040</v>
      </c>
      <c r="F284" s="24">
        <v>1808</v>
      </c>
      <c r="G284" s="24">
        <v>101</v>
      </c>
      <c r="H284" s="24">
        <v>6</v>
      </c>
      <c r="I284" s="24">
        <v>50</v>
      </c>
      <c r="J284" s="24">
        <v>6</v>
      </c>
      <c r="K284" s="24">
        <v>69</v>
      </c>
      <c r="M284" s="26">
        <f t="shared" si="16"/>
        <v>0.88600000000000001</v>
      </c>
      <c r="N284" s="26">
        <f t="shared" si="17"/>
        <v>0.05</v>
      </c>
      <c r="O284" s="26">
        <f t="shared" si="18"/>
        <v>3.0000000000000001E-3</v>
      </c>
      <c r="P284" s="26">
        <f t="shared" si="19"/>
        <v>2.5000000000000001E-2</v>
      </c>
      <c r="Q284" s="26">
        <f t="shared" si="20"/>
        <v>3.0000000000000001E-3</v>
      </c>
      <c r="R284" s="26">
        <f t="shared" si="21"/>
        <v>3.4000000000000002E-2</v>
      </c>
    </row>
    <row r="285" spans="1:18">
      <c r="A285" s="23">
        <v>270</v>
      </c>
      <c r="B285" s="23" t="s">
        <v>204</v>
      </c>
      <c r="C285" s="2" t="s">
        <v>382</v>
      </c>
      <c r="D285" s="23"/>
      <c r="E285" s="24">
        <v>3061</v>
      </c>
      <c r="F285" s="24">
        <v>2875</v>
      </c>
      <c r="G285" s="24">
        <v>51</v>
      </c>
      <c r="H285" s="24">
        <v>8</v>
      </c>
      <c r="I285" s="24">
        <v>51</v>
      </c>
      <c r="J285" s="24">
        <v>21</v>
      </c>
      <c r="K285" s="24">
        <v>55</v>
      </c>
      <c r="M285" s="26">
        <f t="shared" si="16"/>
        <v>0.93899999999999995</v>
      </c>
      <c r="N285" s="26">
        <f t="shared" si="17"/>
        <v>1.7000000000000001E-2</v>
      </c>
      <c r="O285" s="26">
        <f t="shared" si="18"/>
        <v>3.0000000000000001E-3</v>
      </c>
      <c r="P285" s="26">
        <f t="shared" si="19"/>
        <v>1.7000000000000001E-2</v>
      </c>
      <c r="Q285" s="26">
        <f t="shared" si="20"/>
        <v>7.0000000000000001E-3</v>
      </c>
      <c r="R285" s="26">
        <f t="shared" si="21"/>
        <v>1.7999999999999999E-2</v>
      </c>
    </row>
    <row r="286" spans="1:18">
      <c r="A286" s="23">
        <v>271</v>
      </c>
      <c r="B286" s="23" t="s">
        <v>324</v>
      </c>
      <c r="C286" s="2" t="s">
        <v>382</v>
      </c>
      <c r="D286" s="23"/>
      <c r="E286" s="24">
        <v>12520</v>
      </c>
      <c r="F286" s="24">
        <v>11883</v>
      </c>
      <c r="G286" s="24">
        <v>66</v>
      </c>
      <c r="H286" s="24">
        <v>5</v>
      </c>
      <c r="I286" s="24">
        <v>256</v>
      </c>
      <c r="J286" s="24">
        <v>60</v>
      </c>
      <c r="K286" s="24">
        <v>250</v>
      </c>
      <c r="M286" s="26">
        <f t="shared" si="16"/>
        <v>0.94899999999999995</v>
      </c>
      <c r="N286" s="26">
        <f t="shared" si="17"/>
        <v>5.0000000000000001E-3</v>
      </c>
      <c r="O286" s="26">
        <f t="shared" si="18"/>
        <v>0</v>
      </c>
      <c r="P286" s="26">
        <f t="shared" si="19"/>
        <v>0.02</v>
      </c>
      <c r="Q286" s="26">
        <f t="shared" si="20"/>
        <v>5.0000000000000001E-3</v>
      </c>
      <c r="R286" s="26">
        <f t="shared" si="21"/>
        <v>0.02</v>
      </c>
    </row>
    <row r="287" spans="1:18">
      <c r="A287" s="23">
        <v>272</v>
      </c>
      <c r="B287" s="23" t="s">
        <v>85</v>
      </c>
      <c r="C287" s="2" t="s">
        <v>382</v>
      </c>
      <c r="D287" s="23"/>
      <c r="E287" s="24">
        <v>824</v>
      </c>
      <c r="F287" s="24">
        <v>758</v>
      </c>
      <c r="G287" s="24">
        <v>3</v>
      </c>
      <c r="H287" s="24">
        <v>0</v>
      </c>
      <c r="I287" s="24">
        <v>8</v>
      </c>
      <c r="J287" s="24">
        <v>4</v>
      </c>
      <c r="K287" s="24">
        <v>51</v>
      </c>
      <c r="M287" s="26">
        <f t="shared" si="16"/>
        <v>0.92</v>
      </c>
      <c r="N287" s="26">
        <f t="shared" si="17"/>
        <v>4.0000000000000001E-3</v>
      </c>
      <c r="O287" s="26">
        <f t="shared" si="18"/>
        <v>0</v>
      </c>
      <c r="P287" s="26">
        <f t="shared" si="19"/>
        <v>0.01</v>
      </c>
      <c r="Q287" s="26">
        <f t="shared" si="20"/>
        <v>5.0000000000000001E-3</v>
      </c>
      <c r="R287" s="26">
        <f t="shared" si="21"/>
        <v>6.2E-2</v>
      </c>
    </row>
    <row r="288" spans="1:18">
      <c r="A288" s="23">
        <v>273</v>
      </c>
      <c r="B288" s="23" t="s">
        <v>45</v>
      </c>
      <c r="C288" s="2" t="s">
        <v>382</v>
      </c>
      <c r="D288" s="23"/>
      <c r="E288" s="24">
        <v>8871</v>
      </c>
      <c r="F288" s="24">
        <v>8520</v>
      </c>
      <c r="G288" s="24">
        <v>34</v>
      </c>
      <c r="H288" s="24">
        <v>7</v>
      </c>
      <c r="I288" s="24">
        <v>105</v>
      </c>
      <c r="J288" s="24">
        <v>65</v>
      </c>
      <c r="K288" s="24">
        <v>140</v>
      </c>
      <c r="M288" s="26">
        <f t="shared" si="16"/>
        <v>0.96</v>
      </c>
      <c r="N288" s="26">
        <f t="shared" si="17"/>
        <v>4.0000000000000001E-3</v>
      </c>
      <c r="O288" s="26">
        <f t="shared" si="18"/>
        <v>1E-3</v>
      </c>
      <c r="P288" s="26">
        <f t="shared" si="19"/>
        <v>1.2E-2</v>
      </c>
      <c r="Q288" s="26">
        <f t="shared" si="20"/>
        <v>7.0000000000000001E-3</v>
      </c>
      <c r="R288" s="26">
        <f t="shared" si="21"/>
        <v>1.6E-2</v>
      </c>
    </row>
    <row r="289" spans="1:18">
      <c r="A289" s="23">
        <v>274</v>
      </c>
      <c r="B289" s="23" t="s">
        <v>211</v>
      </c>
      <c r="C289" s="2" t="s">
        <v>385</v>
      </c>
      <c r="D289" s="23"/>
      <c r="E289" s="24">
        <v>42787</v>
      </c>
      <c r="F289" s="24">
        <v>24536</v>
      </c>
      <c r="G289" s="24">
        <v>11623</v>
      </c>
      <c r="H289" s="24">
        <v>842</v>
      </c>
      <c r="I289" s="24">
        <v>4578</v>
      </c>
      <c r="J289" s="24">
        <v>321</v>
      </c>
      <c r="K289" s="24">
        <v>887</v>
      </c>
      <c r="M289" s="26">
        <f t="shared" si="16"/>
        <v>0.57299999999999995</v>
      </c>
      <c r="N289" s="26">
        <f t="shared" si="17"/>
        <v>0.27200000000000002</v>
      </c>
      <c r="O289" s="26">
        <f t="shared" si="18"/>
        <v>0.02</v>
      </c>
      <c r="P289" s="26">
        <f t="shared" si="19"/>
        <v>0.107</v>
      </c>
      <c r="Q289" s="26">
        <f t="shared" si="20"/>
        <v>8.0000000000000002E-3</v>
      </c>
      <c r="R289" s="26">
        <f t="shared" si="21"/>
        <v>2.1000000000000001E-2</v>
      </c>
    </row>
    <row r="290" spans="1:18">
      <c r="A290" s="23">
        <v>275</v>
      </c>
      <c r="B290" s="23" t="s">
        <v>177</v>
      </c>
      <c r="C290" s="2" t="s">
        <v>382</v>
      </c>
      <c r="D290" s="23"/>
      <c r="E290" s="24">
        <v>8849</v>
      </c>
      <c r="F290" s="24">
        <v>7302</v>
      </c>
      <c r="G290" s="24">
        <v>77</v>
      </c>
      <c r="H290" s="24">
        <v>5</v>
      </c>
      <c r="I290" s="24">
        <v>1123</v>
      </c>
      <c r="J290" s="24">
        <v>48</v>
      </c>
      <c r="K290" s="24">
        <v>294</v>
      </c>
      <c r="M290" s="26">
        <f t="shared" si="16"/>
        <v>0.82499999999999996</v>
      </c>
      <c r="N290" s="26">
        <f t="shared" si="17"/>
        <v>8.9999999999999993E-3</v>
      </c>
      <c r="O290" s="26">
        <f t="shared" si="18"/>
        <v>1E-3</v>
      </c>
      <c r="P290" s="26">
        <f t="shared" si="19"/>
        <v>0.127</v>
      </c>
      <c r="Q290" s="26">
        <f t="shared" si="20"/>
        <v>5.0000000000000001E-3</v>
      </c>
      <c r="R290" s="26">
        <f t="shared" si="21"/>
        <v>3.3000000000000002E-2</v>
      </c>
    </row>
    <row r="291" spans="1:18">
      <c r="A291" s="23">
        <v>276</v>
      </c>
      <c r="B291" s="23" t="s">
        <v>173</v>
      </c>
      <c r="C291" s="2" t="s">
        <v>382</v>
      </c>
      <c r="D291" s="23"/>
      <c r="E291" s="24">
        <v>2459</v>
      </c>
      <c r="F291" s="24">
        <v>2352</v>
      </c>
      <c r="G291" s="24">
        <v>0</v>
      </c>
      <c r="H291" s="24">
        <v>0</v>
      </c>
      <c r="I291" s="24">
        <v>22</v>
      </c>
      <c r="J291" s="24">
        <v>20</v>
      </c>
      <c r="K291" s="24">
        <v>65</v>
      </c>
      <c r="M291" s="26">
        <f t="shared" si="16"/>
        <v>0.95599999999999996</v>
      </c>
      <c r="N291" s="26">
        <f t="shared" si="17"/>
        <v>0</v>
      </c>
      <c r="O291" s="26">
        <f t="shared" si="18"/>
        <v>0</v>
      </c>
      <c r="P291" s="26">
        <f t="shared" si="19"/>
        <v>8.9999999999999993E-3</v>
      </c>
      <c r="Q291" s="26">
        <f t="shared" si="20"/>
        <v>8.0000000000000002E-3</v>
      </c>
      <c r="R291" s="26">
        <f t="shared" si="21"/>
        <v>2.5999999999999999E-2</v>
      </c>
    </row>
    <row r="292" spans="1:18">
      <c r="A292" s="23">
        <v>277</v>
      </c>
      <c r="B292" s="23" t="s">
        <v>311</v>
      </c>
      <c r="C292" s="2" t="s">
        <v>385</v>
      </c>
      <c r="D292" s="23"/>
      <c r="E292" s="24">
        <v>3563</v>
      </c>
      <c r="F292" s="24">
        <v>3219</v>
      </c>
      <c r="G292" s="24">
        <v>35</v>
      </c>
      <c r="H292" s="24">
        <v>15</v>
      </c>
      <c r="I292" s="24">
        <v>152</v>
      </c>
      <c r="J292" s="24">
        <v>14</v>
      </c>
      <c r="K292" s="24">
        <v>128</v>
      </c>
      <c r="M292" s="26">
        <f t="shared" si="16"/>
        <v>0.90300000000000002</v>
      </c>
      <c r="N292" s="26">
        <f t="shared" si="17"/>
        <v>0.01</v>
      </c>
      <c r="O292" s="26">
        <f t="shared" si="18"/>
        <v>4.0000000000000001E-3</v>
      </c>
      <c r="P292" s="26">
        <f t="shared" si="19"/>
        <v>4.2999999999999997E-2</v>
      </c>
      <c r="Q292" s="26">
        <f t="shared" si="20"/>
        <v>4.0000000000000001E-3</v>
      </c>
      <c r="R292" s="26">
        <f t="shared" si="21"/>
        <v>3.5999999999999997E-2</v>
      </c>
    </row>
    <row r="293" spans="1:18">
      <c r="A293" s="23">
        <v>278</v>
      </c>
      <c r="B293" s="23" t="s">
        <v>327</v>
      </c>
      <c r="C293" s="2" t="s">
        <v>382</v>
      </c>
      <c r="D293" s="23"/>
      <c r="E293" s="24">
        <v>8004</v>
      </c>
      <c r="F293" s="24">
        <v>7051</v>
      </c>
      <c r="G293" s="24">
        <v>4</v>
      </c>
      <c r="H293" s="24">
        <v>14</v>
      </c>
      <c r="I293" s="24">
        <v>702</v>
      </c>
      <c r="J293" s="24">
        <v>66</v>
      </c>
      <c r="K293" s="24">
        <v>167</v>
      </c>
      <c r="M293" s="26">
        <f t="shared" si="16"/>
        <v>0.88100000000000001</v>
      </c>
      <c r="N293" s="26">
        <f t="shared" si="17"/>
        <v>0</v>
      </c>
      <c r="O293" s="26">
        <f t="shared" si="18"/>
        <v>2E-3</v>
      </c>
      <c r="P293" s="26">
        <f t="shared" si="19"/>
        <v>8.7999999999999995E-2</v>
      </c>
      <c r="Q293" s="26">
        <f t="shared" si="20"/>
        <v>8.0000000000000002E-3</v>
      </c>
      <c r="R293" s="26">
        <f t="shared" si="21"/>
        <v>2.1000000000000001E-2</v>
      </c>
    </row>
    <row r="294" spans="1:18">
      <c r="A294" s="23">
        <v>279</v>
      </c>
      <c r="B294" s="23" t="s">
        <v>151</v>
      </c>
      <c r="C294" s="2" t="s">
        <v>382</v>
      </c>
      <c r="D294" s="23"/>
      <c r="E294" s="24">
        <v>4117</v>
      </c>
      <c r="F294" s="24">
        <v>3867</v>
      </c>
      <c r="G294" s="24">
        <v>0</v>
      </c>
      <c r="H294" s="24">
        <v>0</v>
      </c>
      <c r="I294" s="24">
        <v>95</v>
      </c>
      <c r="J294" s="24">
        <v>43</v>
      </c>
      <c r="K294" s="24">
        <v>112</v>
      </c>
      <c r="M294" s="26">
        <f t="shared" si="16"/>
        <v>0.93899999999999995</v>
      </c>
      <c r="N294" s="26">
        <f t="shared" si="17"/>
        <v>0</v>
      </c>
      <c r="O294" s="26">
        <f t="shared" si="18"/>
        <v>0</v>
      </c>
      <c r="P294" s="26">
        <f t="shared" si="19"/>
        <v>2.3E-2</v>
      </c>
      <c r="Q294" s="26">
        <f t="shared" si="20"/>
        <v>0.01</v>
      </c>
      <c r="R294" s="26">
        <f t="shared" si="21"/>
        <v>2.7E-2</v>
      </c>
    </row>
    <row r="295" spans="1:18">
      <c r="A295" s="23">
        <v>280</v>
      </c>
      <c r="B295" s="23" t="s">
        <v>294</v>
      </c>
      <c r="C295" s="2" t="s">
        <v>382</v>
      </c>
      <c r="D295" s="23"/>
      <c r="E295" s="24">
        <v>5679</v>
      </c>
      <c r="F295" s="24">
        <v>5342</v>
      </c>
      <c r="G295" s="24">
        <v>62</v>
      </c>
      <c r="H295" s="24">
        <v>6</v>
      </c>
      <c r="I295" s="24">
        <v>161</v>
      </c>
      <c r="J295" s="24">
        <v>70</v>
      </c>
      <c r="K295" s="24">
        <v>38</v>
      </c>
      <c r="M295" s="26">
        <f t="shared" si="16"/>
        <v>0.94099999999999995</v>
      </c>
      <c r="N295" s="26">
        <f t="shared" si="17"/>
        <v>1.0999999999999999E-2</v>
      </c>
      <c r="O295" s="26">
        <f t="shared" si="18"/>
        <v>1E-3</v>
      </c>
      <c r="P295" s="26">
        <f t="shared" si="19"/>
        <v>2.8000000000000001E-2</v>
      </c>
      <c r="Q295" s="26">
        <f t="shared" si="20"/>
        <v>1.2E-2</v>
      </c>
      <c r="R295" s="26">
        <f t="shared" si="21"/>
        <v>7.0000000000000001E-3</v>
      </c>
    </row>
    <row r="296" spans="1:18">
      <c r="A296" s="23">
        <v>281</v>
      </c>
      <c r="B296" s="23" t="s">
        <v>166</v>
      </c>
      <c r="C296" s="2" t="s">
        <v>382</v>
      </c>
      <c r="D296" s="23"/>
      <c r="E296" s="24">
        <v>63926</v>
      </c>
      <c r="F296" s="24">
        <v>55758</v>
      </c>
      <c r="G296" s="24">
        <v>3354</v>
      </c>
      <c r="H296" s="24">
        <v>126</v>
      </c>
      <c r="I296" s="24">
        <v>3153</v>
      </c>
      <c r="J296" s="24">
        <v>501</v>
      </c>
      <c r="K296" s="24">
        <v>1034</v>
      </c>
      <c r="M296" s="26">
        <f t="shared" si="16"/>
        <v>0.872</v>
      </c>
      <c r="N296" s="26">
        <f t="shared" si="17"/>
        <v>5.1999999999999998E-2</v>
      </c>
      <c r="O296" s="26">
        <f t="shared" si="18"/>
        <v>2E-3</v>
      </c>
      <c r="P296" s="26">
        <f t="shared" si="19"/>
        <v>4.9000000000000002E-2</v>
      </c>
      <c r="Q296" s="26">
        <f t="shared" si="20"/>
        <v>8.0000000000000002E-3</v>
      </c>
      <c r="R296" s="26">
        <f t="shared" si="21"/>
        <v>1.6E-2</v>
      </c>
    </row>
    <row r="297" spans="1:18">
      <c r="A297" s="23">
        <v>282</v>
      </c>
      <c r="B297" s="23" t="s">
        <v>336</v>
      </c>
      <c r="C297" s="2" t="s">
        <v>382</v>
      </c>
      <c r="D297" s="23"/>
      <c r="E297" s="24">
        <v>3272</v>
      </c>
      <c r="F297" s="24">
        <v>2978</v>
      </c>
      <c r="G297" s="24">
        <v>9</v>
      </c>
      <c r="H297" s="24">
        <v>8</v>
      </c>
      <c r="I297" s="24">
        <v>100</v>
      </c>
      <c r="J297" s="24">
        <v>44</v>
      </c>
      <c r="K297" s="24">
        <v>133</v>
      </c>
      <c r="M297" s="26">
        <f t="shared" si="16"/>
        <v>0.91</v>
      </c>
      <c r="N297" s="26">
        <f t="shared" si="17"/>
        <v>3.0000000000000001E-3</v>
      </c>
      <c r="O297" s="26">
        <f t="shared" si="18"/>
        <v>2E-3</v>
      </c>
      <c r="P297" s="26">
        <f t="shared" si="19"/>
        <v>3.1E-2</v>
      </c>
      <c r="Q297" s="26">
        <f t="shared" si="20"/>
        <v>1.2999999999999999E-2</v>
      </c>
      <c r="R297" s="26">
        <f t="shared" si="21"/>
        <v>4.1000000000000002E-2</v>
      </c>
    </row>
    <row r="298" spans="1:18">
      <c r="A298" s="23">
        <v>283</v>
      </c>
      <c r="B298" s="23" t="s">
        <v>28</v>
      </c>
      <c r="C298" s="2" t="s">
        <v>382</v>
      </c>
      <c r="D298" s="23"/>
      <c r="E298" s="24">
        <v>1038</v>
      </c>
      <c r="F298" s="24">
        <v>844</v>
      </c>
      <c r="G298" s="24">
        <v>11</v>
      </c>
      <c r="H298" s="24">
        <v>4</v>
      </c>
      <c r="I298" s="24">
        <v>51</v>
      </c>
      <c r="J298" s="24">
        <v>21</v>
      </c>
      <c r="K298" s="24">
        <v>107</v>
      </c>
      <c r="M298" s="26">
        <f t="shared" si="16"/>
        <v>0.81299999999999994</v>
      </c>
      <c r="N298" s="26">
        <f t="shared" si="17"/>
        <v>1.0999999999999999E-2</v>
      </c>
      <c r="O298" s="26">
        <f t="shared" si="18"/>
        <v>4.0000000000000001E-3</v>
      </c>
      <c r="P298" s="26">
        <f t="shared" si="19"/>
        <v>4.9000000000000002E-2</v>
      </c>
      <c r="Q298" s="26">
        <f t="shared" si="20"/>
        <v>0.02</v>
      </c>
      <c r="R298" s="26">
        <f t="shared" si="21"/>
        <v>0.10299999999999999</v>
      </c>
    </row>
    <row r="299" spans="1:18">
      <c r="A299" s="23">
        <v>284</v>
      </c>
      <c r="B299" s="23" t="s">
        <v>233</v>
      </c>
      <c r="C299" s="2" t="s">
        <v>385</v>
      </c>
      <c r="D299" s="23"/>
      <c r="E299" s="24">
        <v>11384</v>
      </c>
      <c r="F299" s="24">
        <v>10440</v>
      </c>
      <c r="G299" s="24">
        <v>529</v>
      </c>
      <c r="H299" s="24">
        <v>10</v>
      </c>
      <c r="I299" s="24">
        <v>254</v>
      </c>
      <c r="J299" s="24">
        <v>49</v>
      </c>
      <c r="K299" s="24">
        <v>102</v>
      </c>
      <c r="M299" s="26">
        <f t="shared" si="16"/>
        <v>0.91700000000000004</v>
      </c>
      <c r="N299" s="26">
        <f t="shared" si="17"/>
        <v>4.5999999999999999E-2</v>
      </c>
      <c r="O299" s="26">
        <f t="shared" si="18"/>
        <v>1E-3</v>
      </c>
      <c r="P299" s="26">
        <f t="shared" si="19"/>
        <v>2.1999999999999999E-2</v>
      </c>
      <c r="Q299" s="26">
        <f t="shared" si="20"/>
        <v>4.0000000000000001E-3</v>
      </c>
      <c r="R299" s="26">
        <f t="shared" si="21"/>
        <v>8.9999999999999993E-3</v>
      </c>
    </row>
    <row r="300" spans="1:18">
      <c r="A300" s="23">
        <v>285</v>
      </c>
      <c r="B300" s="23" t="s">
        <v>263</v>
      </c>
      <c r="C300" s="2" t="s">
        <v>382</v>
      </c>
      <c r="D300" s="23"/>
      <c r="E300" s="24">
        <v>14032</v>
      </c>
      <c r="F300" s="24">
        <v>12488</v>
      </c>
      <c r="G300" s="24">
        <v>821</v>
      </c>
      <c r="H300" s="24">
        <v>6</v>
      </c>
      <c r="I300" s="24">
        <v>408</v>
      </c>
      <c r="J300" s="24">
        <v>69</v>
      </c>
      <c r="K300" s="24">
        <v>240</v>
      </c>
      <c r="M300" s="26">
        <f t="shared" si="16"/>
        <v>0.89</v>
      </c>
      <c r="N300" s="26">
        <f t="shared" si="17"/>
        <v>5.8999999999999997E-2</v>
      </c>
      <c r="O300" s="26">
        <f t="shared" si="18"/>
        <v>0</v>
      </c>
      <c r="P300" s="26">
        <f t="shared" si="19"/>
        <v>2.9000000000000001E-2</v>
      </c>
      <c r="Q300" s="26">
        <f t="shared" si="20"/>
        <v>5.0000000000000001E-3</v>
      </c>
      <c r="R300" s="26">
        <f t="shared" si="21"/>
        <v>1.7000000000000001E-2</v>
      </c>
    </row>
    <row r="301" spans="1:18">
      <c r="A301" s="23">
        <v>286</v>
      </c>
      <c r="B301" s="23" t="s">
        <v>220</v>
      </c>
      <c r="C301" s="2" t="s">
        <v>385</v>
      </c>
      <c r="D301" s="23"/>
      <c r="E301" s="24">
        <v>2939</v>
      </c>
      <c r="F301" s="24">
        <v>2617</v>
      </c>
      <c r="G301" s="24">
        <v>83</v>
      </c>
      <c r="H301" s="24">
        <v>8</v>
      </c>
      <c r="I301" s="24">
        <v>54</v>
      </c>
      <c r="J301" s="24">
        <v>14</v>
      </c>
      <c r="K301" s="24">
        <v>163</v>
      </c>
      <c r="M301" s="26">
        <f t="shared" si="16"/>
        <v>0.89</v>
      </c>
      <c r="N301" s="26">
        <f t="shared" si="17"/>
        <v>2.8000000000000001E-2</v>
      </c>
      <c r="O301" s="26">
        <f t="shared" si="18"/>
        <v>3.0000000000000001E-3</v>
      </c>
      <c r="P301" s="26">
        <f t="shared" si="19"/>
        <v>1.7999999999999999E-2</v>
      </c>
      <c r="Q301" s="26">
        <f t="shared" si="20"/>
        <v>5.0000000000000001E-3</v>
      </c>
      <c r="R301" s="26">
        <f t="shared" si="21"/>
        <v>5.5E-2</v>
      </c>
    </row>
    <row r="302" spans="1:18">
      <c r="A302" s="23">
        <v>287</v>
      </c>
      <c r="B302" s="23" t="s">
        <v>337</v>
      </c>
      <c r="C302" s="2" t="s">
        <v>382</v>
      </c>
      <c r="D302" s="23"/>
      <c r="E302" s="24">
        <v>3941</v>
      </c>
      <c r="F302" s="24">
        <v>3714</v>
      </c>
      <c r="G302" s="24">
        <v>4</v>
      </c>
      <c r="H302" s="24">
        <v>11</v>
      </c>
      <c r="I302" s="24">
        <v>55</v>
      </c>
      <c r="J302" s="24">
        <v>29</v>
      </c>
      <c r="K302" s="24">
        <v>128</v>
      </c>
      <c r="M302" s="26">
        <f t="shared" si="16"/>
        <v>0.94199999999999995</v>
      </c>
      <c r="N302" s="26">
        <f t="shared" si="17"/>
        <v>1E-3</v>
      </c>
      <c r="O302" s="26">
        <f t="shared" si="18"/>
        <v>3.0000000000000001E-3</v>
      </c>
      <c r="P302" s="26">
        <f t="shared" si="19"/>
        <v>1.4E-2</v>
      </c>
      <c r="Q302" s="26">
        <f t="shared" si="20"/>
        <v>7.0000000000000001E-3</v>
      </c>
      <c r="R302" s="26">
        <f t="shared" si="21"/>
        <v>3.2000000000000001E-2</v>
      </c>
    </row>
    <row r="303" spans="1:18">
      <c r="A303" s="23">
        <v>288</v>
      </c>
      <c r="B303" s="23" t="s">
        <v>203</v>
      </c>
      <c r="C303" s="2" t="s">
        <v>385</v>
      </c>
      <c r="D303" s="23"/>
      <c r="E303" s="24">
        <v>7813</v>
      </c>
      <c r="F303" s="24">
        <v>7137</v>
      </c>
      <c r="G303" s="24">
        <v>158</v>
      </c>
      <c r="H303" s="24">
        <v>6</v>
      </c>
      <c r="I303" s="24">
        <v>134</v>
      </c>
      <c r="J303" s="24">
        <v>41</v>
      </c>
      <c r="K303" s="24">
        <v>337</v>
      </c>
      <c r="M303" s="26">
        <f t="shared" si="16"/>
        <v>0.91300000000000003</v>
      </c>
      <c r="N303" s="26">
        <f t="shared" si="17"/>
        <v>0.02</v>
      </c>
      <c r="O303" s="26">
        <f t="shared" si="18"/>
        <v>1E-3</v>
      </c>
      <c r="P303" s="26">
        <f t="shared" si="19"/>
        <v>1.7000000000000001E-2</v>
      </c>
      <c r="Q303" s="26">
        <f t="shared" si="20"/>
        <v>5.0000000000000001E-3</v>
      </c>
      <c r="R303" s="26">
        <f t="shared" si="21"/>
        <v>4.2999999999999997E-2</v>
      </c>
    </row>
    <row r="304" spans="1:18">
      <c r="A304" s="23">
        <v>289</v>
      </c>
      <c r="B304" s="23" t="s">
        <v>89</v>
      </c>
      <c r="C304" s="2" t="s">
        <v>382</v>
      </c>
      <c r="D304" s="23"/>
      <c r="E304" s="24">
        <v>2019</v>
      </c>
      <c r="F304" s="24">
        <v>1577</v>
      </c>
      <c r="G304" s="24">
        <v>286</v>
      </c>
      <c r="H304" s="24">
        <v>14</v>
      </c>
      <c r="I304" s="24">
        <v>63</v>
      </c>
      <c r="J304" s="24">
        <v>0</v>
      </c>
      <c r="K304" s="24">
        <v>79</v>
      </c>
      <c r="M304" s="26">
        <f t="shared" si="16"/>
        <v>0.78100000000000003</v>
      </c>
      <c r="N304" s="26">
        <f t="shared" si="17"/>
        <v>0.14199999999999999</v>
      </c>
      <c r="O304" s="26">
        <f t="shared" si="18"/>
        <v>7.0000000000000001E-3</v>
      </c>
      <c r="P304" s="26">
        <f t="shared" si="19"/>
        <v>3.1E-2</v>
      </c>
      <c r="Q304" s="26">
        <f t="shared" si="20"/>
        <v>0</v>
      </c>
      <c r="R304" s="26">
        <f t="shared" si="21"/>
        <v>3.9E-2</v>
      </c>
    </row>
    <row r="305" spans="1:18">
      <c r="A305" s="23">
        <v>290</v>
      </c>
      <c r="B305" s="23" t="s">
        <v>339</v>
      </c>
      <c r="C305" s="2" t="s">
        <v>382</v>
      </c>
      <c r="D305" s="23"/>
      <c r="E305" s="24">
        <v>3496</v>
      </c>
      <c r="F305" s="24">
        <v>3308</v>
      </c>
      <c r="G305" s="24">
        <v>0</v>
      </c>
      <c r="H305" s="24">
        <v>8</v>
      </c>
      <c r="I305" s="24">
        <v>60</v>
      </c>
      <c r="J305" s="24">
        <v>13</v>
      </c>
      <c r="K305" s="24">
        <v>107</v>
      </c>
      <c r="M305" s="26">
        <f t="shared" ref="M305:M366" si="22">ROUND(F305/$E305,3)</f>
        <v>0.94599999999999995</v>
      </c>
      <c r="N305" s="26">
        <f t="shared" ref="N305:N366" si="23">ROUND(G305/$E305,3)</f>
        <v>0</v>
      </c>
      <c r="O305" s="26">
        <f t="shared" ref="O305:O366" si="24">ROUND(H305/$E305,3)</f>
        <v>2E-3</v>
      </c>
      <c r="P305" s="26">
        <f t="shared" ref="P305:P366" si="25">ROUND(I305/$E305,3)</f>
        <v>1.7000000000000001E-2</v>
      </c>
      <c r="Q305" s="26">
        <f t="shared" ref="Q305:Q366" si="26">ROUND(J305/$E305,3)</f>
        <v>4.0000000000000001E-3</v>
      </c>
      <c r="R305" s="26">
        <f t="shared" ref="R305:R366" si="27">ROUND(K305/$E305,3)</f>
        <v>3.1E-2</v>
      </c>
    </row>
    <row r="306" spans="1:18">
      <c r="A306" s="23">
        <v>291</v>
      </c>
      <c r="B306" s="23" t="s">
        <v>99</v>
      </c>
      <c r="C306" s="2" t="s">
        <v>385</v>
      </c>
      <c r="D306" s="23"/>
      <c r="E306" s="24">
        <v>6865</v>
      </c>
      <c r="F306" s="24">
        <v>5867</v>
      </c>
      <c r="G306" s="24">
        <v>641</v>
      </c>
      <c r="H306" s="24">
        <v>0</v>
      </c>
      <c r="I306" s="24">
        <v>127</v>
      </c>
      <c r="J306" s="24">
        <v>29</v>
      </c>
      <c r="K306" s="24">
        <v>201</v>
      </c>
      <c r="M306" s="26">
        <f t="shared" si="22"/>
        <v>0.85499999999999998</v>
      </c>
      <c r="N306" s="26">
        <f t="shared" si="23"/>
        <v>9.2999999999999999E-2</v>
      </c>
      <c r="O306" s="26">
        <f t="shared" si="24"/>
        <v>0</v>
      </c>
      <c r="P306" s="26">
        <f t="shared" si="25"/>
        <v>1.7999999999999999E-2</v>
      </c>
      <c r="Q306" s="26">
        <f t="shared" si="26"/>
        <v>4.0000000000000001E-3</v>
      </c>
      <c r="R306" s="26">
        <f t="shared" si="27"/>
        <v>2.9000000000000001E-2</v>
      </c>
    </row>
    <row r="307" spans="1:18">
      <c r="A307" s="23">
        <v>292</v>
      </c>
      <c r="B307" s="23" t="s">
        <v>75</v>
      </c>
      <c r="C307" s="2" t="s">
        <v>382</v>
      </c>
      <c r="D307" s="23"/>
      <c r="E307" s="24">
        <v>8087</v>
      </c>
      <c r="F307" s="24">
        <v>7767</v>
      </c>
      <c r="G307" s="24">
        <v>31</v>
      </c>
      <c r="H307" s="24">
        <v>0</v>
      </c>
      <c r="I307" s="24">
        <v>42</v>
      </c>
      <c r="J307" s="24">
        <v>52</v>
      </c>
      <c r="K307" s="24">
        <v>195</v>
      </c>
      <c r="M307" s="26">
        <f t="shared" si="22"/>
        <v>0.96</v>
      </c>
      <c r="N307" s="26">
        <f t="shared" si="23"/>
        <v>4.0000000000000001E-3</v>
      </c>
      <c r="O307" s="26">
        <f t="shared" si="24"/>
        <v>0</v>
      </c>
      <c r="P307" s="26">
        <f t="shared" si="25"/>
        <v>5.0000000000000001E-3</v>
      </c>
      <c r="Q307" s="26">
        <f t="shared" si="26"/>
        <v>6.0000000000000001E-3</v>
      </c>
      <c r="R307" s="26">
        <f t="shared" si="27"/>
        <v>2.4E-2</v>
      </c>
    </row>
    <row r="308" spans="1:18">
      <c r="A308" s="23">
        <v>293</v>
      </c>
      <c r="B308" s="23" t="s">
        <v>53</v>
      </c>
      <c r="C308" s="2" t="s">
        <v>382</v>
      </c>
      <c r="D308" s="23"/>
      <c r="E308" s="24">
        <v>23934</v>
      </c>
      <c r="F308" s="24">
        <v>22601</v>
      </c>
      <c r="G308" s="24">
        <v>450</v>
      </c>
      <c r="H308" s="24">
        <v>18</v>
      </c>
      <c r="I308" s="24">
        <v>405</v>
      </c>
      <c r="J308" s="24">
        <v>249</v>
      </c>
      <c r="K308" s="24">
        <v>211</v>
      </c>
      <c r="M308" s="26">
        <f t="shared" si="22"/>
        <v>0.94399999999999995</v>
      </c>
      <c r="N308" s="26">
        <f t="shared" si="23"/>
        <v>1.9E-2</v>
      </c>
      <c r="O308" s="26">
        <f t="shared" si="24"/>
        <v>1E-3</v>
      </c>
      <c r="P308" s="26">
        <f t="shared" si="25"/>
        <v>1.7000000000000001E-2</v>
      </c>
      <c r="Q308" s="26">
        <f t="shared" si="26"/>
        <v>0.01</v>
      </c>
      <c r="R308" s="26">
        <f t="shared" si="27"/>
        <v>8.9999999999999993E-3</v>
      </c>
    </row>
    <row r="309" spans="1:18">
      <c r="A309" s="23">
        <v>294</v>
      </c>
      <c r="B309" s="23" t="s">
        <v>307</v>
      </c>
      <c r="C309" s="2" t="s">
        <v>382</v>
      </c>
      <c r="D309" s="23"/>
      <c r="E309" s="24">
        <v>3025</v>
      </c>
      <c r="F309" s="24">
        <v>2809</v>
      </c>
      <c r="G309" s="24">
        <v>5</v>
      </c>
      <c r="H309" s="24">
        <v>0</v>
      </c>
      <c r="I309" s="24">
        <v>66</v>
      </c>
      <c r="J309" s="24">
        <v>18</v>
      </c>
      <c r="K309" s="24">
        <v>127</v>
      </c>
      <c r="M309" s="26">
        <f t="shared" si="22"/>
        <v>0.92900000000000005</v>
      </c>
      <c r="N309" s="26">
        <f t="shared" si="23"/>
        <v>2E-3</v>
      </c>
      <c r="O309" s="26">
        <f t="shared" si="24"/>
        <v>0</v>
      </c>
      <c r="P309" s="26">
        <f t="shared" si="25"/>
        <v>2.1999999999999999E-2</v>
      </c>
      <c r="Q309" s="26">
        <f t="shared" si="26"/>
        <v>6.0000000000000001E-3</v>
      </c>
      <c r="R309" s="26">
        <f t="shared" si="27"/>
        <v>4.2000000000000003E-2</v>
      </c>
    </row>
    <row r="310" spans="1:18">
      <c r="A310" s="23">
        <v>295</v>
      </c>
      <c r="B310" s="23" t="s">
        <v>209</v>
      </c>
      <c r="C310" s="2" t="s">
        <v>382</v>
      </c>
      <c r="D310" s="23"/>
      <c r="E310" s="24">
        <v>14718</v>
      </c>
      <c r="F310" s="24">
        <v>13784</v>
      </c>
      <c r="G310" s="24">
        <v>251</v>
      </c>
      <c r="H310" s="24">
        <v>15</v>
      </c>
      <c r="I310" s="24">
        <v>324</v>
      </c>
      <c r="J310" s="24">
        <v>73</v>
      </c>
      <c r="K310" s="24">
        <v>271</v>
      </c>
      <c r="M310" s="26">
        <f t="shared" si="22"/>
        <v>0.93700000000000006</v>
      </c>
      <c r="N310" s="26">
        <f t="shared" si="23"/>
        <v>1.7000000000000001E-2</v>
      </c>
      <c r="O310" s="26">
        <f t="shared" si="24"/>
        <v>1E-3</v>
      </c>
      <c r="P310" s="26">
        <f t="shared" si="25"/>
        <v>2.1999999999999999E-2</v>
      </c>
      <c r="Q310" s="26">
        <f t="shared" si="26"/>
        <v>5.0000000000000001E-3</v>
      </c>
      <c r="R310" s="26">
        <f t="shared" si="27"/>
        <v>1.7999999999999999E-2</v>
      </c>
    </row>
    <row r="311" spans="1:18">
      <c r="A311" s="23">
        <v>296</v>
      </c>
      <c r="B311" s="23" t="s">
        <v>63</v>
      </c>
      <c r="C311" s="2" t="s">
        <v>382</v>
      </c>
      <c r="D311" s="23"/>
      <c r="E311" s="24">
        <v>1510</v>
      </c>
      <c r="F311" s="24">
        <v>1205</v>
      </c>
      <c r="G311" s="24">
        <v>12</v>
      </c>
      <c r="H311" s="24">
        <v>25</v>
      </c>
      <c r="I311" s="24">
        <v>155</v>
      </c>
      <c r="J311" s="24">
        <v>8</v>
      </c>
      <c r="K311" s="24">
        <v>105</v>
      </c>
      <c r="M311" s="26">
        <f t="shared" si="22"/>
        <v>0.79800000000000004</v>
      </c>
      <c r="N311" s="26">
        <f t="shared" si="23"/>
        <v>8.0000000000000002E-3</v>
      </c>
      <c r="O311" s="26">
        <f t="shared" si="24"/>
        <v>1.7000000000000001E-2</v>
      </c>
      <c r="P311" s="26">
        <f t="shared" si="25"/>
        <v>0.10299999999999999</v>
      </c>
      <c r="Q311" s="26">
        <f t="shared" si="26"/>
        <v>5.0000000000000001E-3</v>
      </c>
      <c r="R311" s="26">
        <f t="shared" si="27"/>
        <v>7.0000000000000007E-2</v>
      </c>
    </row>
    <row r="312" spans="1:18">
      <c r="A312" s="23">
        <v>297</v>
      </c>
      <c r="B312" s="23" t="s">
        <v>152</v>
      </c>
      <c r="C312" s="2" t="s">
        <v>382</v>
      </c>
      <c r="D312" s="23"/>
      <c r="E312" s="24">
        <v>124</v>
      </c>
      <c r="F312" s="24">
        <v>103</v>
      </c>
      <c r="G312" s="24">
        <v>0</v>
      </c>
      <c r="H312" s="24">
        <v>0</v>
      </c>
      <c r="I312" s="24">
        <v>4</v>
      </c>
      <c r="J312" s="24">
        <v>0</v>
      </c>
      <c r="K312" s="24">
        <v>17</v>
      </c>
      <c r="M312" s="26">
        <f t="shared" si="22"/>
        <v>0.83099999999999996</v>
      </c>
      <c r="N312" s="26">
        <f t="shared" si="23"/>
        <v>0</v>
      </c>
      <c r="O312" s="26">
        <f t="shared" si="24"/>
        <v>0</v>
      </c>
      <c r="P312" s="26">
        <f t="shared" si="25"/>
        <v>3.2000000000000001E-2</v>
      </c>
      <c r="Q312" s="26">
        <f t="shared" si="26"/>
        <v>0</v>
      </c>
      <c r="R312" s="26">
        <f t="shared" si="27"/>
        <v>0.13700000000000001</v>
      </c>
    </row>
    <row r="313" spans="1:18">
      <c r="A313" s="23">
        <v>298</v>
      </c>
      <c r="B313" s="23" t="s">
        <v>117</v>
      </c>
      <c r="C313" s="2" t="s">
        <v>385</v>
      </c>
      <c r="D313" s="23"/>
      <c r="E313" s="24">
        <v>2823</v>
      </c>
      <c r="F313" s="24">
        <v>2657</v>
      </c>
      <c r="G313" s="24">
        <v>54</v>
      </c>
      <c r="H313" s="24">
        <v>0</v>
      </c>
      <c r="I313" s="24">
        <v>11</v>
      </c>
      <c r="J313" s="24">
        <v>11</v>
      </c>
      <c r="K313" s="24">
        <v>90</v>
      </c>
      <c r="M313" s="26">
        <f t="shared" si="22"/>
        <v>0.94099999999999995</v>
      </c>
      <c r="N313" s="26">
        <f t="shared" si="23"/>
        <v>1.9E-2</v>
      </c>
      <c r="O313" s="26">
        <f t="shared" si="24"/>
        <v>0</v>
      </c>
      <c r="P313" s="26">
        <f t="shared" si="25"/>
        <v>4.0000000000000001E-3</v>
      </c>
      <c r="Q313" s="26">
        <f t="shared" si="26"/>
        <v>4.0000000000000001E-3</v>
      </c>
      <c r="R313" s="26">
        <f t="shared" si="27"/>
        <v>3.2000000000000001E-2</v>
      </c>
    </row>
    <row r="314" spans="1:18">
      <c r="A314" s="23">
        <v>299</v>
      </c>
      <c r="B314" s="23" t="s">
        <v>205</v>
      </c>
      <c r="C314" s="2" t="s">
        <v>382</v>
      </c>
      <c r="D314" s="23"/>
      <c r="E314" s="24">
        <v>4382</v>
      </c>
      <c r="F314" s="24">
        <v>4168</v>
      </c>
      <c r="G314" s="24">
        <v>10</v>
      </c>
      <c r="H314" s="24">
        <v>7</v>
      </c>
      <c r="I314" s="24">
        <v>114</v>
      </c>
      <c r="J314" s="24">
        <v>9</v>
      </c>
      <c r="K314" s="24">
        <v>74</v>
      </c>
      <c r="M314" s="26">
        <f t="shared" si="22"/>
        <v>0.95099999999999996</v>
      </c>
      <c r="N314" s="26">
        <f t="shared" si="23"/>
        <v>2E-3</v>
      </c>
      <c r="O314" s="26">
        <f t="shared" si="24"/>
        <v>2E-3</v>
      </c>
      <c r="P314" s="26">
        <f t="shared" si="25"/>
        <v>2.5999999999999999E-2</v>
      </c>
      <c r="Q314" s="26">
        <f t="shared" si="26"/>
        <v>2E-3</v>
      </c>
      <c r="R314" s="26">
        <f t="shared" si="27"/>
        <v>1.7000000000000001E-2</v>
      </c>
    </row>
    <row r="315" spans="1:18">
      <c r="A315" s="23">
        <v>300</v>
      </c>
      <c r="B315" s="23" t="s">
        <v>66</v>
      </c>
      <c r="C315" s="2" t="s">
        <v>382</v>
      </c>
      <c r="D315" s="23"/>
      <c r="E315" s="24">
        <v>700</v>
      </c>
      <c r="F315" s="24">
        <v>614</v>
      </c>
      <c r="G315" s="24">
        <v>5</v>
      </c>
      <c r="H315" s="24">
        <v>2</v>
      </c>
      <c r="I315" s="24">
        <v>24</v>
      </c>
      <c r="J315" s="24">
        <v>2</v>
      </c>
      <c r="K315" s="24">
        <v>53</v>
      </c>
      <c r="M315" s="26">
        <f t="shared" si="22"/>
        <v>0.877</v>
      </c>
      <c r="N315" s="26">
        <f t="shared" si="23"/>
        <v>7.0000000000000001E-3</v>
      </c>
      <c r="O315" s="26">
        <f t="shared" si="24"/>
        <v>3.0000000000000001E-3</v>
      </c>
      <c r="P315" s="26">
        <f t="shared" si="25"/>
        <v>3.4000000000000002E-2</v>
      </c>
      <c r="Q315" s="26">
        <f t="shared" si="26"/>
        <v>3.0000000000000001E-3</v>
      </c>
      <c r="R315" s="26">
        <f t="shared" si="27"/>
        <v>7.5999999999999998E-2</v>
      </c>
    </row>
    <row r="316" spans="1:18">
      <c r="A316" s="23">
        <v>301</v>
      </c>
      <c r="B316" s="23" t="s">
        <v>212</v>
      </c>
      <c r="C316" s="2" t="s">
        <v>382</v>
      </c>
      <c r="D316" s="23"/>
      <c r="E316" s="24">
        <v>4543</v>
      </c>
      <c r="F316" s="24">
        <v>4353</v>
      </c>
      <c r="G316" s="24">
        <v>44</v>
      </c>
      <c r="H316" s="24">
        <v>0</v>
      </c>
      <c r="I316" s="24">
        <v>69</v>
      </c>
      <c r="J316" s="24">
        <v>0</v>
      </c>
      <c r="K316" s="24">
        <v>77</v>
      </c>
      <c r="M316" s="26">
        <f t="shared" si="22"/>
        <v>0.95799999999999996</v>
      </c>
      <c r="N316" s="26">
        <f t="shared" si="23"/>
        <v>0.01</v>
      </c>
      <c r="O316" s="26">
        <f t="shared" si="24"/>
        <v>0</v>
      </c>
      <c r="P316" s="26">
        <f t="shared" si="25"/>
        <v>1.4999999999999999E-2</v>
      </c>
      <c r="Q316" s="26">
        <f t="shared" si="26"/>
        <v>0</v>
      </c>
      <c r="R316" s="26">
        <f t="shared" si="27"/>
        <v>1.7000000000000001E-2</v>
      </c>
    </row>
    <row r="317" spans="1:18">
      <c r="A317" s="23">
        <v>302</v>
      </c>
      <c r="B317" s="23" t="s">
        <v>30</v>
      </c>
      <c r="C317" s="2" t="s">
        <v>382</v>
      </c>
      <c r="D317" s="23"/>
      <c r="E317" s="24">
        <v>197</v>
      </c>
      <c r="F317" s="24">
        <v>170</v>
      </c>
      <c r="G317" s="24">
        <v>0</v>
      </c>
      <c r="H317" s="24">
        <v>0</v>
      </c>
      <c r="I317" s="24">
        <v>5</v>
      </c>
      <c r="J317" s="24">
        <v>5</v>
      </c>
      <c r="K317" s="24">
        <v>17</v>
      </c>
      <c r="M317" s="26">
        <f t="shared" si="22"/>
        <v>0.86299999999999999</v>
      </c>
      <c r="N317" s="26">
        <f t="shared" si="23"/>
        <v>0</v>
      </c>
      <c r="O317" s="26">
        <f t="shared" si="24"/>
        <v>0</v>
      </c>
      <c r="P317" s="26">
        <f t="shared" si="25"/>
        <v>2.5000000000000001E-2</v>
      </c>
      <c r="Q317" s="26">
        <f t="shared" si="26"/>
        <v>2.5000000000000001E-2</v>
      </c>
      <c r="R317" s="26">
        <f t="shared" si="27"/>
        <v>8.5999999999999993E-2</v>
      </c>
    </row>
    <row r="318" spans="1:18">
      <c r="A318" s="23">
        <v>303</v>
      </c>
      <c r="B318" s="23" t="s">
        <v>344</v>
      </c>
      <c r="C318" s="2" t="s">
        <v>382</v>
      </c>
      <c r="D318" s="23"/>
      <c r="E318" s="24">
        <v>2470</v>
      </c>
      <c r="F318" s="24">
        <v>2299</v>
      </c>
      <c r="G318" s="24">
        <v>20</v>
      </c>
      <c r="H318" s="24">
        <v>0</v>
      </c>
      <c r="I318" s="24">
        <v>41</v>
      </c>
      <c r="J318" s="24">
        <v>12</v>
      </c>
      <c r="K318" s="24">
        <v>98</v>
      </c>
      <c r="M318" s="26">
        <f t="shared" si="22"/>
        <v>0.93100000000000005</v>
      </c>
      <c r="N318" s="26">
        <f t="shared" si="23"/>
        <v>8.0000000000000002E-3</v>
      </c>
      <c r="O318" s="26">
        <f t="shared" si="24"/>
        <v>0</v>
      </c>
      <c r="P318" s="26">
        <f t="shared" si="25"/>
        <v>1.7000000000000001E-2</v>
      </c>
      <c r="Q318" s="26">
        <f t="shared" si="26"/>
        <v>5.0000000000000001E-3</v>
      </c>
      <c r="R318" s="26">
        <f t="shared" si="27"/>
        <v>0.04</v>
      </c>
    </row>
    <row r="319" spans="1:18">
      <c r="A319" s="23">
        <v>304</v>
      </c>
      <c r="B319" s="23" t="s">
        <v>309</v>
      </c>
      <c r="C319" s="2" t="s">
        <v>382</v>
      </c>
      <c r="D319" s="23"/>
      <c r="E319" s="24">
        <v>5108</v>
      </c>
      <c r="F319" s="24">
        <v>4766</v>
      </c>
      <c r="G319" s="24">
        <v>13</v>
      </c>
      <c r="H319" s="24">
        <v>0</v>
      </c>
      <c r="I319" s="24">
        <v>178</v>
      </c>
      <c r="J319" s="24">
        <v>23</v>
      </c>
      <c r="K319" s="24">
        <v>128</v>
      </c>
      <c r="M319" s="26">
        <f t="shared" si="22"/>
        <v>0.93300000000000005</v>
      </c>
      <c r="N319" s="26">
        <f t="shared" si="23"/>
        <v>3.0000000000000001E-3</v>
      </c>
      <c r="O319" s="26">
        <f t="shared" si="24"/>
        <v>0</v>
      </c>
      <c r="P319" s="26">
        <f t="shared" si="25"/>
        <v>3.5000000000000003E-2</v>
      </c>
      <c r="Q319" s="26">
        <f t="shared" si="26"/>
        <v>5.0000000000000001E-3</v>
      </c>
      <c r="R319" s="26">
        <f t="shared" si="27"/>
        <v>2.5000000000000001E-2</v>
      </c>
    </row>
    <row r="320" spans="1:18">
      <c r="A320" s="23">
        <v>305</v>
      </c>
      <c r="B320" s="23" t="s">
        <v>213</v>
      </c>
      <c r="C320" s="2" t="s">
        <v>385</v>
      </c>
      <c r="D320" s="23"/>
      <c r="E320" s="24">
        <v>12940</v>
      </c>
      <c r="F320" s="24">
        <v>11281</v>
      </c>
      <c r="G320" s="24">
        <v>932</v>
      </c>
      <c r="H320" s="24">
        <v>17</v>
      </c>
      <c r="I320" s="24">
        <v>395</v>
      </c>
      <c r="J320" s="24">
        <v>67</v>
      </c>
      <c r="K320" s="24">
        <v>248</v>
      </c>
      <c r="M320" s="26">
        <f t="shared" si="22"/>
        <v>0.872</v>
      </c>
      <c r="N320" s="26">
        <f t="shared" si="23"/>
        <v>7.1999999999999995E-2</v>
      </c>
      <c r="O320" s="26">
        <f t="shared" si="24"/>
        <v>1E-3</v>
      </c>
      <c r="P320" s="26">
        <f t="shared" si="25"/>
        <v>3.1E-2</v>
      </c>
      <c r="Q320" s="26">
        <f t="shared" si="26"/>
        <v>5.0000000000000001E-3</v>
      </c>
      <c r="R320" s="26">
        <f t="shared" si="27"/>
        <v>1.9E-2</v>
      </c>
    </row>
    <row r="321" spans="1:18">
      <c r="A321" s="23">
        <v>306</v>
      </c>
      <c r="B321" s="23" t="s">
        <v>153</v>
      </c>
      <c r="C321" s="2" t="s">
        <v>382</v>
      </c>
      <c r="D321" s="23"/>
      <c r="E321" s="24">
        <v>742</v>
      </c>
      <c r="F321" s="24">
        <v>699</v>
      </c>
      <c r="G321" s="24">
        <v>0</v>
      </c>
      <c r="H321" s="24">
        <v>0</v>
      </c>
      <c r="I321" s="24">
        <v>5</v>
      </c>
      <c r="J321" s="24">
        <v>5</v>
      </c>
      <c r="K321" s="24">
        <v>33</v>
      </c>
      <c r="M321" s="26">
        <f t="shared" si="22"/>
        <v>0.94199999999999995</v>
      </c>
      <c r="N321" s="26">
        <f t="shared" si="23"/>
        <v>0</v>
      </c>
      <c r="O321" s="26">
        <f t="shared" si="24"/>
        <v>0</v>
      </c>
      <c r="P321" s="26">
        <f t="shared" si="25"/>
        <v>7.0000000000000001E-3</v>
      </c>
      <c r="Q321" s="26">
        <f t="shared" si="26"/>
        <v>7.0000000000000001E-3</v>
      </c>
      <c r="R321" s="26">
        <f t="shared" si="27"/>
        <v>4.3999999999999997E-2</v>
      </c>
    </row>
    <row r="322" spans="1:18">
      <c r="A322" s="23">
        <v>307</v>
      </c>
      <c r="B322" s="23" t="s">
        <v>230</v>
      </c>
      <c r="C322" s="2" t="s">
        <v>385</v>
      </c>
      <c r="D322" s="23"/>
      <c r="E322" s="24">
        <v>10530</v>
      </c>
      <c r="F322" s="24">
        <v>9284</v>
      </c>
      <c r="G322" s="24">
        <v>706</v>
      </c>
      <c r="H322" s="24">
        <v>15</v>
      </c>
      <c r="I322" s="24">
        <v>195</v>
      </c>
      <c r="J322" s="24">
        <v>56</v>
      </c>
      <c r="K322" s="24">
        <v>274</v>
      </c>
      <c r="M322" s="26">
        <f t="shared" si="22"/>
        <v>0.88200000000000001</v>
      </c>
      <c r="N322" s="26">
        <f t="shared" si="23"/>
        <v>6.7000000000000004E-2</v>
      </c>
      <c r="O322" s="26">
        <f t="shared" si="24"/>
        <v>1E-3</v>
      </c>
      <c r="P322" s="26">
        <f t="shared" si="25"/>
        <v>1.9E-2</v>
      </c>
      <c r="Q322" s="26">
        <f t="shared" si="26"/>
        <v>5.0000000000000001E-3</v>
      </c>
      <c r="R322" s="26">
        <f t="shared" si="27"/>
        <v>2.5999999999999999E-2</v>
      </c>
    </row>
    <row r="323" spans="1:18">
      <c r="A323" s="23">
        <v>308</v>
      </c>
      <c r="B323" s="23" t="s">
        <v>206</v>
      </c>
      <c r="C323" s="2" t="s">
        <v>385</v>
      </c>
      <c r="D323" s="23"/>
      <c r="E323" s="24">
        <v>31830</v>
      </c>
      <c r="F323" s="24">
        <v>26165</v>
      </c>
      <c r="G323" s="24">
        <v>1828</v>
      </c>
      <c r="H323" s="24">
        <v>140</v>
      </c>
      <c r="I323" s="24">
        <v>2938</v>
      </c>
      <c r="J323" s="24">
        <v>268</v>
      </c>
      <c r="K323" s="24">
        <v>491</v>
      </c>
      <c r="M323" s="26">
        <f t="shared" si="22"/>
        <v>0.82199999999999995</v>
      </c>
      <c r="N323" s="26">
        <f t="shared" si="23"/>
        <v>5.7000000000000002E-2</v>
      </c>
      <c r="O323" s="26">
        <f t="shared" si="24"/>
        <v>4.0000000000000001E-3</v>
      </c>
      <c r="P323" s="26">
        <f t="shared" si="25"/>
        <v>9.1999999999999998E-2</v>
      </c>
      <c r="Q323" s="26">
        <f t="shared" si="26"/>
        <v>8.0000000000000002E-3</v>
      </c>
      <c r="R323" s="26">
        <f t="shared" si="27"/>
        <v>1.4999999999999999E-2</v>
      </c>
    </row>
    <row r="324" spans="1:18">
      <c r="A324" s="23">
        <v>309</v>
      </c>
      <c r="B324" s="23" t="s">
        <v>189</v>
      </c>
      <c r="C324" s="2" t="s">
        <v>382</v>
      </c>
      <c r="D324" s="23"/>
      <c r="E324" s="24">
        <v>4551</v>
      </c>
      <c r="F324" s="24">
        <v>4233</v>
      </c>
      <c r="G324" s="24">
        <v>0</v>
      </c>
      <c r="H324" s="24">
        <v>5</v>
      </c>
      <c r="I324" s="24">
        <v>195</v>
      </c>
      <c r="J324" s="24">
        <v>17</v>
      </c>
      <c r="K324" s="24">
        <v>101</v>
      </c>
      <c r="M324" s="26">
        <f t="shared" si="22"/>
        <v>0.93</v>
      </c>
      <c r="N324" s="26">
        <f t="shared" si="23"/>
        <v>0</v>
      </c>
      <c r="O324" s="26">
        <f t="shared" si="24"/>
        <v>1E-3</v>
      </c>
      <c r="P324" s="26">
        <f t="shared" si="25"/>
        <v>4.2999999999999997E-2</v>
      </c>
      <c r="Q324" s="26">
        <f t="shared" si="26"/>
        <v>4.0000000000000001E-3</v>
      </c>
      <c r="R324" s="26">
        <f t="shared" si="27"/>
        <v>2.1999999999999999E-2</v>
      </c>
    </row>
    <row r="325" spans="1:18">
      <c r="A325" s="23">
        <v>310</v>
      </c>
      <c r="B325" s="23" t="s">
        <v>254</v>
      </c>
      <c r="C325" s="2" t="s">
        <v>382</v>
      </c>
      <c r="D325" s="23"/>
      <c r="E325" s="24">
        <v>8128</v>
      </c>
      <c r="F325" s="24">
        <v>7555</v>
      </c>
      <c r="G325" s="24">
        <v>95</v>
      </c>
      <c r="H325" s="24">
        <v>0</v>
      </c>
      <c r="I325" s="24">
        <v>214</v>
      </c>
      <c r="J325" s="24">
        <v>94</v>
      </c>
      <c r="K325" s="24">
        <v>170</v>
      </c>
      <c r="M325" s="26">
        <f t="shared" si="22"/>
        <v>0.93</v>
      </c>
      <c r="N325" s="26">
        <f t="shared" si="23"/>
        <v>1.2E-2</v>
      </c>
      <c r="O325" s="26">
        <f t="shared" si="24"/>
        <v>0</v>
      </c>
      <c r="P325" s="26">
        <f t="shared" si="25"/>
        <v>2.5999999999999999E-2</v>
      </c>
      <c r="Q325" s="26">
        <f t="shared" si="26"/>
        <v>1.2E-2</v>
      </c>
      <c r="R325" s="26">
        <f t="shared" si="27"/>
        <v>2.1000000000000001E-2</v>
      </c>
    </row>
    <row r="326" spans="1:18">
      <c r="A326" s="23">
        <v>311</v>
      </c>
      <c r="B326" s="23" t="s">
        <v>310</v>
      </c>
      <c r="C326" s="2" t="s">
        <v>382</v>
      </c>
      <c r="D326" s="23"/>
      <c r="E326" s="24">
        <v>2093</v>
      </c>
      <c r="F326" s="24">
        <v>1884</v>
      </c>
      <c r="G326" s="24">
        <v>8</v>
      </c>
      <c r="H326" s="24">
        <v>0</v>
      </c>
      <c r="I326" s="24">
        <v>135</v>
      </c>
      <c r="J326" s="24">
        <v>12</v>
      </c>
      <c r="K326" s="24">
        <v>54</v>
      </c>
      <c r="M326" s="26">
        <f t="shared" si="22"/>
        <v>0.9</v>
      </c>
      <c r="N326" s="26">
        <f t="shared" si="23"/>
        <v>4.0000000000000001E-3</v>
      </c>
      <c r="O326" s="26">
        <f t="shared" si="24"/>
        <v>0</v>
      </c>
      <c r="P326" s="26">
        <f t="shared" si="25"/>
        <v>6.5000000000000002E-2</v>
      </c>
      <c r="Q326" s="26">
        <f t="shared" si="26"/>
        <v>6.0000000000000001E-3</v>
      </c>
      <c r="R326" s="26">
        <f t="shared" si="27"/>
        <v>2.5999999999999999E-2</v>
      </c>
    </row>
    <row r="327" spans="1:18">
      <c r="A327" s="23">
        <v>312</v>
      </c>
      <c r="B327" s="23" t="s">
        <v>90</v>
      </c>
      <c r="C327" s="2" t="s">
        <v>382</v>
      </c>
      <c r="D327" s="23"/>
      <c r="E327" s="24">
        <v>328</v>
      </c>
      <c r="F327" s="24">
        <v>293</v>
      </c>
      <c r="G327" s="24">
        <v>0</v>
      </c>
      <c r="H327" s="24">
        <v>0</v>
      </c>
      <c r="I327" s="24">
        <v>4</v>
      </c>
      <c r="J327" s="24">
        <v>0</v>
      </c>
      <c r="K327" s="24">
        <v>31</v>
      </c>
      <c r="M327" s="26">
        <f t="shared" si="22"/>
        <v>0.89300000000000002</v>
      </c>
      <c r="N327" s="26">
        <f t="shared" si="23"/>
        <v>0</v>
      </c>
      <c r="O327" s="26">
        <f t="shared" si="24"/>
        <v>0</v>
      </c>
      <c r="P327" s="26">
        <f t="shared" si="25"/>
        <v>1.2E-2</v>
      </c>
      <c r="Q327" s="26">
        <f t="shared" si="26"/>
        <v>0</v>
      </c>
      <c r="R327" s="26">
        <f t="shared" si="27"/>
        <v>9.5000000000000001E-2</v>
      </c>
    </row>
    <row r="328" spans="1:18">
      <c r="A328" s="23">
        <v>313</v>
      </c>
      <c r="B328" s="23" t="s">
        <v>31</v>
      </c>
      <c r="C328" s="2" t="s">
        <v>382</v>
      </c>
      <c r="D328" s="23"/>
      <c r="E328" s="24">
        <v>279</v>
      </c>
      <c r="F328" s="24">
        <v>259</v>
      </c>
      <c r="G328" s="24">
        <v>0</v>
      </c>
      <c r="H328" s="24">
        <v>0</v>
      </c>
      <c r="I328" s="24">
        <v>5</v>
      </c>
      <c r="J328" s="24">
        <v>3</v>
      </c>
      <c r="K328" s="24">
        <v>12</v>
      </c>
      <c r="M328" s="26">
        <f t="shared" si="22"/>
        <v>0.92800000000000005</v>
      </c>
      <c r="N328" s="26">
        <f t="shared" si="23"/>
        <v>0</v>
      </c>
      <c r="O328" s="26">
        <f t="shared" si="24"/>
        <v>0</v>
      </c>
      <c r="P328" s="26">
        <f t="shared" si="25"/>
        <v>1.7999999999999999E-2</v>
      </c>
      <c r="Q328" s="26">
        <f t="shared" si="26"/>
        <v>1.0999999999999999E-2</v>
      </c>
      <c r="R328" s="26">
        <f t="shared" si="27"/>
        <v>4.2999999999999997E-2</v>
      </c>
    </row>
    <row r="329" spans="1:18">
      <c r="A329" s="23">
        <v>314</v>
      </c>
      <c r="B329" s="23" t="s">
        <v>217</v>
      </c>
      <c r="C329" s="2" t="s">
        <v>385</v>
      </c>
      <c r="D329" s="23"/>
      <c r="E329" s="24">
        <v>19487</v>
      </c>
      <c r="F329" s="24">
        <v>14966</v>
      </c>
      <c r="G329" s="24">
        <v>3124</v>
      </c>
      <c r="H329" s="24">
        <v>78</v>
      </c>
      <c r="I329" s="24">
        <v>818</v>
      </c>
      <c r="J329" s="24">
        <v>123</v>
      </c>
      <c r="K329" s="24">
        <v>378</v>
      </c>
      <c r="M329" s="26">
        <f t="shared" si="22"/>
        <v>0.76800000000000002</v>
      </c>
      <c r="N329" s="26">
        <f t="shared" si="23"/>
        <v>0.16</v>
      </c>
      <c r="O329" s="26">
        <f t="shared" si="24"/>
        <v>4.0000000000000001E-3</v>
      </c>
      <c r="P329" s="26">
        <f t="shared" si="25"/>
        <v>4.2000000000000003E-2</v>
      </c>
      <c r="Q329" s="26">
        <f t="shared" si="26"/>
        <v>6.0000000000000001E-3</v>
      </c>
      <c r="R329" s="26">
        <f t="shared" si="27"/>
        <v>1.9E-2</v>
      </c>
    </row>
    <row r="330" spans="1:18">
      <c r="A330" s="23">
        <v>315</v>
      </c>
      <c r="B330" s="23" t="s">
        <v>210</v>
      </c>
      <c r="C330" s="2" t="s">
        <v>385</v>
      </c>
      <c r="D330" s="23"/>
      <c r="E330" s="24">
        <v>6282</v>
      </c>
      <c r="F330" s="24">
        <v>5604</v>
      </c>
      <c r="G330" s="24">
        <v>226</v>
      </c>
      <c r="H330" s="24">
        <v>16</v>
      </c>
      <c r="I330" s="24">
        <v>80</v>
      </c>
      <c r="J330" s="24">
        <v>14</v>
      </c>
      <c r="K330" s="24">
        <v>342</v>
      </c>
      <c r="M330" s="26">
        <f t="shared" si="22"/>
        <v>0.89200000000000002</v>
      </c>
      <c r="N330" s="26">
        <f t="shared" si="23"/>
        <v>3.5999999999999997E-2</v>
      </c>
      <c r="O330" s="26">
        <f t="shared" si="24"/>
        <v>3.0000000000000001E-3</v>
      </c>
      <c r="P330" s="26">
        <f t="shared" si="25"/>
        <v>1.2999999999999999E-2</v>
      </c>
      <c r="Q330" s="26">
        <f t="shared" si="26"/>
        <v>2E-3</v>
      </c>
      <c r="R330" s="26">
        <f t="shared" si="27"/>
        <v>5.3999999999999999E-2</v>
      </c>
    </row>
    <row r="331" spans="1:18">
      <c r="A331" s="23">
        <v>316</v>
      </c>
      <c r="B331" s="23" t="s">
        <v>326</v>
      </c>
      <c r="C331" s="2" t="s">
        <v>382</v>
      </c>
      <c r="D331" s="23"/>
      <c r="E331" s="24">
        <v>7643</v>
      </c>
      <c r="F331" s="24">
        <v>7099</v>
      </c>
      <c r="G331" s="24">
        <v>12</v>
      </c>
      <c r="H331" s="24">
        <v>5</v>
      </c>
      <c r="I331" s="24">
        <v>356</v>
      </c>
      <c r="J331" s="24">
        <v>63</v>
      </c>
      <c r="K331" s="24">
        <v>108</v>
      </c>
      <c r="M331" s="26">
        <f t="shared" si="22"/>
        <v>0.92900000000000005</v>
      </c>
      <c r="N331" s="26">
        <f t="shared" si="23"/>
        <v>2E-3</v>
      </c>
      <c r="O331" s="26">
        <f t="shared" si="24"/>
        <v>1E-3</v>
      </c>
      <c r="P331" s="26">
        <f t="shared" si="25"/>
        <v>4.7E-2</v>
      </c>
      <c r="Q331" s="26">
        <f t="shared" si="26"/>
        <v>8.0000000000000002E-3</v>
      </c>
      <c r="R331" s="26">
        <f t="shared" si="27"/>
        <v>1.4E-2</v>
      </c>
    </row>
    <row r="332" spans="1:18">
      <c r="A332" s="23">
        <v>317</v>
      </c>
      <c r="B332" s="23" t="s">
        <v>268</v>
      </c>
      <c r="C332" s="2" t="s">
        <v>385</v>
      </c>
      <c r="D332" s="23"/>
      <c r="E332" s="24">
        <v>13041</v>
      </c>
      <c r="F332" s="24">
        <v>9608</v>
      </c>
      <c r="G332" s="24">
        <v>1153</v>
      </c>
      <c r="H332" s="24">
        <v>55</v>
      </c>
      <c r="I332" s="24">
        <v>1489</v>
      </c>
      <c r="J332" s="24">
        <v>90</v>
      </c>
      <c r="K332" s="24">
        <v>646</v>
      </c>
      <c r="M332" s="26">
        <f t="shared" si="22"/>
        <v>0.73699999999999999</v>
      </c>
      <c r="N332" s="26">
        <f t="shared" si="23"/>
        <v>8.7999999999999995E-2</v>
      </c>
      <c r="O332" s="26">
        <f t="shared" si="24"/>
        <v>4.0000000000000001E-3</v>
      </c>
      <c r="P332" s="26">
        <f t="shared" si="25"/>
        <v>0.114</v>
      </c>
      <c r="Q332" s="26">
        <f t="shared" si="26"/>
        <v>7.0000000000000001E-3</v>
      </c>
      <c r="R332" s="26">
        <f t="shared" si="27"/>
        <v>0.05</v>
      </c>
    </row>
    <row r="333" spans="1:18">
      <c r="A333" s="23">
        <v>318</v>
      </c>
      <c r="B333" s="23" t="s">
        <v>69</v>
      </c>
      <c r="C333" s="2" t="s">
        <v>382</v>
      </c>
      <c r="D333" s="23"/>
      <c r="E333" s="24">
        <v>1083</v>
      </c>
      <c r="F333" s="24">
        <v>942</v>
      </c>
      <c r="G333" s="24">
        <v>0</v>
      </c>
      <c r="H333" s="24">
        <v>0</v>
      </c>
      <c r="I333" s="24">
        <v>58</v>
      </c>
      <c r="J333" s="24">
        <v>8</v>
      </c>
      <c r="K333" s="24">
        <v>75</v>
      </c>
      <c r="M333" s="26">
        <f t="shared" si="22"/>
        <v>0.87</v>
      </c>
      <c r="N333" s="26">
        <f t="shared" si="23"/>
        <v>0</v>
      </c>
      <c r="O333" s="26">
        <f t="shared" si="24"/>
        <v>0</v>
      </c>
      <c r="P333" s="26">
        <f t="shared" si="25"/>
        <v>5.3999999999999999E-2</v>
      </c>
      <c r="Q333" s="26">
        <f t="shared" si="26"/>
        <v>7.0000000000000001E-3</v>
      </c>
      <c r="R333" s="26">
        <f t="shared" si="27"/>
        <v>6.9000000000000006E-2</v>
      </c>
    </row>
    <row r="334" spans="1:18">
      <c r="A334" s="23">
        <v>319</v>
      </c>
      <c r="B334" s="23" t="s">
        <v>95</v>
      </c>
      <c r="C334" s="2" t="s">
        <v>382</v>
      </c>
      <c r="D334" s="23"/>
      <c r="E334" s="24">
        <v>474</v>
      </c>
      <c r="F334" s="24">
        <v>439</v>
      </c>
      <c r="G334" s="24">
        <v>2</v>
      </c>
      <c r="H334" s="24">
        <v>0</v>
      </c>
      <c r="I334" s="24">
        <v>10</v>
      </c>
      <c r="J334" s="24">
        <v>0</v>
      </c>
      <c r="K334" s="24">
        <v>23</v>
      </c>
      <c r="M334" s="26">
        <f t="shared" si="22"/>
        <v>0.92600000000000005</v>
      </c>
      <c r="N334" s="26">
        <f t="shared" si="23"/>
        <v>4.0000000000000001E-3</v>
      </c>
      <c r="O334" s="26">
        <f t="shared" si="24"/>
        <v>0</v>
      </c>
      <c r="P334" s="26">
        <f t="shared" si="25"/>
        <v>2.1000000000000001E-2</v>
      </c>
      <c r="Q334" s="26">
        <f t="shared" si="26"/>
        <v>0</v>
      </c>
      <c r="R334" s="26">
        <f t="shared" si="27"/>
        <v>4.9000000000000002E-2</v>
      </c>
    </row>
    <row r="335" spans="1:18">
      <c r="A335" s="23">
        <v>320</v>
      </c>
      <c r="B335" s="23" t="s">
        <v>86</v>
      </c>
      <c r="C335" s="2" t="s">
        <v>385</v>
      </c>
      <c r="D335" s="23"/>
      <c r="E335" s="24">
        <v>2163</v>
      </c>
      <c r="F335" s="24">
        <v>1632</v>
      </c>
      <c r="G335" s="24">
        <v>54</v>
      </c>
      <c r="H335" s="24">
        <v>6</v>
      </c>
      <c r="I335" s="24">
        <v>355</v>
      </c>
      <c r="J335" s="24">
        <v>6</v>
      </c>
      <c r="K335" s="24">
        <v>110</v>
      </c>
      <c r="M335" s="26">
        <f t="shared" si="22"/>
        <v>0.755</v>
      </c>
      <c r="N335" s="26">
        <f t="shared" si="23"/>
        <v>2.5000000000000001E-2</v>
      </c>
      <c r="O335" s="26">
        <f t="shared" si="24"/>
        <v>3.0000000000000001E-3</v>
      </c>
      <c r="P335" s="26">
        <f t="shared" si="25"/>
        <v>0.16400000000000001</v>
      </c>
      <c r="Q335" s="26">
        <f t="shared" si="26"/>
        <v>3.0000000000000001E-3</v>
      </c>
      <c r="R335" s="26">
        <f t="shared" si="27"/>
        <v>5.0999999999999997E-2</v>
      </c>
    </row>
    <row r="336" spans="1:18">
      <c r="A336" s="23">
        <v>321</v>
      </c>
      <c r="B336" s="23" t="s">
        <v>346</v>
      </c>
      <c r="C336" s="2" t="s">
        <v>382</v>
      </c>
      <c r="D336" s="23"/>
      <c r="E336" s="24">
        <v>2950</v>
      </c>
      <c r="F336" s="24">
        <v>2724</v>
      </c>
      <c r="G336" s="24">
        <v>23</v>
      </c>
      <c r="H336" s="24">
        <v>0</v>
      </c>
      <c r="I336" s="24">
        <v>56</v>
      </c>
      <c r="J336" s="24">
        <v>23</v>
      </c>
      <c r="K336" s="24">
        <v>124</v>
      </c>
      <c r="M336" s="26">
        <f t="shared" si="22"/>
        <v>0.92300000000000004</v>
      </c>
      <c r="N336" s="26">
        <f t="shared" si="23"/>
        <v>8.0000000000000002E-3</v>
      </c>
      <c r="O336" s="26">
        <f t="shared" si="24"/>
        <v>0</v>
      </c>
      <c r="P336" s="26">
        <f t="shared" si="25"/>
        <v>1.9E-2</v>
      </c>
      <c r="Q336" s="26">
        <f t="shared" si="26"/>
        <v>8.0000000000000002E-3</v>
      </c>
      <c r="R336" s="26">
        <f t="shared" si="27"/>
        <v>4.2000000000000003E-2</v>
      </c>
    </row>
    <row r="337" spans="1:18">
      <c r="A337" s="23">
        <v>322</v>
      </c>
      <c r="B337" s="23" t="s">
        <v>275</v>
      </c>
      <c r="C337" s="2" t="s">
        <v>382</v>
      </c>
      <c r="D337" s="23"/>
      <c r="E337" s="24">
        <v>3309</v>
      </c>
      <c r="F337" s="24">
        <v>3120</v>
      </c>
      <c r="G337" s="24">
        <v>32</v>
      </c>
      <c r="H337" s="24">
        <v>6</v>
      </c>
      <c r="I337" s="24">
        <v>67</v>
      </c>
      <c r="J337" s="24">
        <v>4</v>
      </c>
      <c r="K337" s="24">
        <v>80</v>
      </c>
      <c r="M337" s="26">
        <f t="shared" si="22"/>
        <v>0.94299999999999995</v>
      </c>
      <c r="N337" s="26">
        <f t="shared" si="23"/>
        <v>0.01</v>
      </c>
      <c r="O337" s="26">
        <f t="shared" si="24"/>
        <v>2E-3</v>
      </c>
      <c r="P337" s="26">
        <f t="shared" si="25"/>
        <v>0.02</v>
      </c>
      <c r="Q337" s="26">
        <f t="shared" si="26"/>
        <v>1E-3</v>
      </c>
      <c r="R337" s="26">
        <f t="shared" si="27"/>
        <v>2.4E-2</v>
      </c>
    </row>
    <row r="338" spans="1:18">
      <c r="A338" s="23">
        <v>323</v>
      </c>
      <c r="B338" s="23" t="s">
        <v>347</v>
      </c>
      <c r="C338" s="2" t="s">
        <v>382</v>
      </c>
      <c r="D338" s="23"/>
      <c r="E338" s="24">
        <v>1612</v>
      </c>
      <c r="F338" s="24">
        <v>1477</v>
      </c>
      <c r="G338" s="24">
        <v>5</v>
      </c>
      <c r="H338" s="24">
        <v>0</v>
      </c>
      <c r="I338" s="24">
        <v>43</v>
      </c>
      <c r="J338" s="24">
        <v>15</v>
      </c>
      <c r="K338" s="24">
        <v>72</v>
      </c>
      <c r="M338" s="26">
        <f t="shared" si="22"/>
        <v>0.91600000000000004</v>
      </c>
      <c r="N338" s="26">
        <f t="shared" si="23"/>
        <v>3.0000000000000001E-3</v>
      </c>
      <c r="O338" s="26">
        <f t="shared" si="24"/>
        <v>0</v>
      </c>
      <c r="P338" s="26">
        <f t="shared" si="25"/>
        <v>2.7E-2</v>
      </c>
      <c r="Q338" s="26">
        <f t="shared" si="26"/>
        <v>8.9999999999999993E-3</v>
      </c>
      <c r="R338" s="26">
        <f t="shared" si="27"/>
        <v>4.4999999999999998E-2</v>
      </c>
    </row>
    <row r="339" spans="1:18">
      <c r="A339" s="23">
        <v>324</v>
      </c>
      <c r="B339" s="23" t="s">
        <v>107</v>
      </c>
      <c r="C339" s="2" t="s">
        <v>382</v>
      </c>
      <c r="D339" s="23"/>
      <c r="E339" s="24">
        <v>1899</v>
      </c>
      <c r="F339" s="24">
        <v>1688</v>
      </c>
      <c r="G339" s="24">
        <v>19</v>
      </c>
      <c r="H339" s="24">
        <v>0</v>
      </c>
      <c r="I339" s="24">
        <v>48</v>
      </c>
      <c r="J339" s="24">
        <v>28</v>
      </c>
      <c r="K339" s="24">
        <v>116</v>
      </c>
      <c r="M339" s="26">
        <f t="shared" si="22"/>
        <v>0.88900000000000001</v>
      </c>
      <c r="N339" s="26">
        <f t="shared" si="23"/>
        <v>0.01</v>
      </c>
      <c r="O339" s="26">
        <f t="shared" si="24"/>
        <v>0</v>
      </c>
      <c r="P339" s="26">
        <f t="shared" si="25"/>
        <v>2.5000000000000001E-2</v>
      </c>
      <c r="Q339" s="26">
        <f t="shared" si="26"/>
        <v>1.4999999999999999E-2</v>
      </c>
      <c r="R339" s="26">
        <f t="shared" si="27"/>
        <v>6.0999999999999999E-2</v>
      </c>
    </row>
    <row r="340" spans="1:18">
      <c r="A340" s="23">
        <v>325</v>
      </c>
      <c r="B340" s="23" t="s">
        <v>142</v>
      </c>
      <c r="C340" s="2" t="s">
        <v>382</v>
      </c>
      <c r="D340" s="23"/>
      <c r="E340" s="24">
        <v>14015</v>
      </c>
      <c r="F340" s="24">
        <v>13058</v>
      </c>
      <c r="G340" s="24">
        <v>276</v>
      </c>
      <c r="H340" s="24">
        <v>13</v>
      </c>
      <c r="I340" s="24">
        <v>345</v>
      </c>
      <c r="J340" s="24">
        <v>57</v>
      </c>
      <c r="K340" s="24">
        <v>266</v>
      </c>
      <c r="M340" s="26">
        <f t="shared" si="22"/>
        <v>0.93200000000000005</v>
      </c>
      <c r="N340" s="26">
        <f t="shared" si="23"/>
        <v>0.02</v>
      </c>
      <c r="O340" s="26">
        <f t="shared" si="24"/>
        <v>1E-3</v>
      </c>
      <c r="P340" s="26">
        <f t="shared" si="25"/>
        <v>2.5000000000000001E-2</v>
      </c>
      <c r="Q340" s="26">
        <f t="shared" si="26"/>
        <v>4.0000000000000001E-3</v>
      </c>
      <c r="R340" s="26">
        <f t="shared" si="27"/>
        <v>1.9E-2</v>
      </c>
    </row>
    <row r="341" spans="1:18">
      <c r="A341" s="23">
        <v>326</v>
      </c>
      <c r="B341" s="23" t="s">
        <v>4</v>
      </c>
      <c r="C341" s="2" t="s">
        <v>382</v>
      </c>
      <c r="D341" s="23"/>
      <c r="E341" s="24">
        <v>701</v>
      </c>
      <c r="F341" s="24">
        <v>596</v>
      </c>
      <c r="G341" s="24">
        <v>13</v>
      </c>
      <c r="H341" s="24">
        <v>3</v>
      </c>
      <c r="I341" s="24">
        <v>27</v>
      </c>
      <c r="J341" s="24">
        <v>2</v>
      </c>
      <c r="K341" s="24">
        <v>60</v>
      </c>
      <c r="M341" s="26">
        <f t="shared" si="22"/>
        <v>0.85</v>
      </c>
      <c r="N341" s="26">
        <f t="shared" si="23"/>
        <v>1.9E-2</v>
      </c>
      <c r="O341" s="26">
        <f t="shared" si="24"/>
        <v>4.0000000000000001E-3</v>
      </c>
      <c r="P341" s="26">
        <f t="shared" si="25"/>
        <v>3.9E-2</v>
      </c>
      <c r="Q341" s="26">
        <f t="shared" si="26"/>
        <v>3.0000000000000001E-3</v>
      </c>
      <c r="R341" s="26">
        <f t="shared" si="27"/>
        <v>8.5999999999999993E-2</v>
      </c>
    </row>
    <row r="342" spans="1:18">
      <c r="A342" s="23">
        <v>327</v>
      </c>
      <c r="B342" s="23" t="s">
        <v>64</v>
      </c>
      <c r="C342" s="2" t="s">
        <v>382</v>
      </c>
      <c r="D342" s="23"/>
      <c r="E342" s="24">
        <v>882</v>
      </c>
      <c r="F342" s="24">
        <v>762</v>
      </c>
      <c r="G342" s="24">
        <v>9</v>
      </c>
      <c r="H342" s="24">
        <v>13</v>
      </c>
      <c r="I342" s="24">
        <v>11</v>
      </c>
      <c r="J342" s="24">
        <v>6</v>
      </c>
      <c r="K342" s="24">
        <v>81</v>
      </c>
      <c r="M342" s="26">
        <f t="shared" si="22"/>
        <v>0.86399999999999999</v>
      </c>
      <c r="N342" s="26">
        <f t="shared" si="23"/>
        <v>0.01</v>
      </c>
      <c r="O342" s="26">
        <f t="shared" si="24"/>
        <v>1.4999999999999999E-2</v>
      </c>
      <c r="P342" s="26">
        <f t="shared" si="25"/>
        <v>1.2E-2</v>
      </c>
      <c r="Q342" s="26">
        <f t="shared" si="26"/>
        <v>7.0000000000000001E-3</v>
      </c>
      <c r="R342" s="26">
        <f t="shared" si="27"/>
        <v>9.1999999999999998E-2</v>
      </c>
    </row>
    <row r="343" spans="1:18">
      <c r="A343" s="23">
        <v>328</v>
      </c>
      <c r="B343" s="23" t="s">
        <v>293</v>
      </c>
      <c r="C343" s="2" t="s">
        <v>382</v>
      </c>
      <c r="D343" s="23"/>
      <c r="E343" s="24">
        <v>7732</v>
      </c>
      <c r="F343" s="24">
        <v>7324</v>
      </c>
      <c r="G343" s="24">
        <v>57</v>
      </c>
      <c r="H343" s="24">
        <v>10</v>
      </c>
      <c r="I343" s="24">
        <v>140</v>
      </c>
      <c r="J343" s="24">
        <v>6</v>
      </c>
      <c r="K343" s="24">
        <v>195</v>
      </c>
      <c r="M343" s="26">
        <f t="shared" si="22"/>
        <v>0.94699999999999995</v>
      </c>
      <c r="N343" s="26">
        <f t="shared" si="23"/>
        <v>7.0000000000000001E-3</v>
      </c>
      <c r="O343" s="26">
        <f t="shared" si="24"/>
        <v>1E-3</v>
      </c>
      <c r="P343" s="26">
        <f t="shared" si="25"/>
        <v>1.7999999999999999E-2</v>
      </c>
      <c r="Q343" s="26">
        <f t="shared" si="26"/>
        <v>1E-3</v>
      </c>
      <c r="R343" s="26">
        <f t="shared" si="27"/>
        <v>2.5000000000000001E-2</v>
      </c>
    </row>
    <row r="344" spans="1:18">
      <c r="A344" s="23">
        <v>329</v>
      </c>
      <c r="B344" s="23" t="s">
        <v>154</v>
      </c>
      <c r="C344" s="2" t="s">
        <v>382</v>
      </c>
      <c r="D344" s="23"/>
      <c r="E344" s="24">
        <v>18642</v>
      </c>
      <c r="F344" s="24">
        <v>16992</v>
      </c>
      <c r="G344" s="24">
        <v>211</v>
      </c>
      <c r="H344" s="24">
        <v>59</v>
      </c>
      <c r="I344" s="24">
        <v>933</v>
      </c>
      <c r="J344" s="24">
        <v>139</v>
      </c>
      <c r="K344" s="24">
        <v>308</v>
      </c>
      <c r="M344" s="26">
        <f t="shared" si="22"/>
        <v>0.91100000000000003</v>
      </c>
      <c r="N344" s="26">
        <f t="shared" si="23"/>
        <v>1.0999999999999999E-2</v>
      </c>
      <c r="O344" s="26">
        <f t="shared" si="24"/>
        <v>3.0000000000000001E-3</v>
      </c>
      <c r="P344" s="26">
        <f t="shared" si="25"/>
        <v>0.05</v>
      </c>
      <c r="Q344" s="26">
        <f t="shared" si="26"/>
        <v>7.0000000000000001E-3</v>
      </c>
      <c r="R344" s="26">
        <f t="shared" si="27"/>
        <v>1.7000000000000001E-2</v>
      </c>
    </row>
    <row r="345" spans="1:18">
      <c r="A345" s="23">
        <v>330</v>
      </c>
      <c r="B345" s="23" t="s">
        <v>245</v>
      </c>
      <c r="C345" s="2" t="s">
        <v>382</v>
      </c>
      <c r="D345" s="23"/>
      <c r="E345" s="24">
        <v>8881</v>
      </c>
      <c r="F345" s="24">
        <v>8488</v>
      </c>
      <c r="G345" s="24">
        <v>55</v>
      </c>
      <c r="H345" s="24">
        <v>12</v>
      </c>
      <c r="I345" s="24">
        <v>103</v>
      </c>
      <c r="J345" s="24">
        <v>54</v>
      </c>
      <c r="K345" s="24">
        <v>169</v>
      </c>
      <c r="M345" s="26">
        <f t="shared" si="22"/>
        <v>0.95599999999999996</v>
      </c>
      <c r="N345" s="26">
        <f t="shared" si="23"/>
        <v>6.0000000000000001E-3</v>
      </c>
      <c r="O345" s="26">
        <f t="shared" si="24"/>
        <v>1E-3</v>
      </c>
      <c r="P345" s="26">
        <f t="shared" si="25"/>
        <v>1.2E-2</v>
      </c>
      <c r="Q345" s="26">
        <f t="shared" si="26"/>
        <v>6.0000000000000001E-3</v>
      </c>
      <c r="R345" s="26">
        <f t="shared" si="27"/>
        <v>1.9E-2</v>
      </c>
    </row>
    <row r="346" spans="1:18">
      <c r="A346" s="23">
        <v>331</v>
      </c>
      <c r="B346" s="23" t="s">
        <v>156</v>
      </c>
      <c r="C346" s="2" t="s">
        <v>382</v>
      </c>
      <c r="D346" s="23"/>
      <c r="E346" s="24">
        <v>742</v>
      </c>
      <c r="F346" s="24">
        <v>718</v>
      </c>
      <c r="G346" s="24">
        <v>0</v>
      </c>
      <c r="H346" s="24">
        <v>0</v>
      </c>
      <c r="I346" s="24">
        <v>8</v>
      </c>
      <c r="J346" s="24">
        <v>4</v>
      </c>
      <c r="K346" s="24">
        <v>12</v>
      </c>
      <c r="M346" s="26">
        <f t="shared" si="22"/>
        <v>0.96799999999999997</v>
      </c>
      <c r="N346" s="26">
        <f t="shared" si="23"/>
        <v>0</v>
      </c>
      <c r="O346" s="26">
        <f t="shared" si="24"/>
        <v>0</v>
      </c>
      <c r="P346" s="26">
        <f t="shared" si="25"/>
        <v>1.0999999999999999E-2</v>
      </c>
      <c r="Q346" s="26">
        <f t="shared" si="26"/>
        <v>5.0000000000000001E-3</v>
      </c>
      <c r="R346" s="26">
        <f t="shared" si="27"/>
        <v>1.6E-2</v>
      </c>
    </row>
    <row r="347" spans="1:18">
      <c r="A347" s="23">
        <v>332</v>
      </c>
      <c r="B347" s="23" t="s">
        <v>349</v>
      </c>
      <c r="C347" s="2" t="s">
        <v>382</v>
      </c>
      <c r="D347" s="23"/>
      <c r="E347" s="24">
        <v>3110</v>
      </c>
      <c r="F347" s="24">
        <v>2942</v>
      </c>
      <c r="G347" s="24">
        <v>8</v>
      </c>
      <c r="H347" s="24">
        <v>0</v>
      </c>
      <c r="I347" s="24">
        <v>49</v>
      </c>
      <c r="J347" s="24">
        <v>17</v>
      </c>
      <c r="K347" s="24">
        <v>94</v>
      </c>
      <c r="M347" s="26">
        <f t="shared" si="22"/>
        <v>0.94599999999999995</v>
      </c>
      <c r="N347" s="26">
        <f t="shared" si="23"/>
        <v>3.0000000000000001E-3</v>
      </c>
      <c r="O347" s="26">
        <f t="shared" si="24"/>
        <v>0</v>
      </c>
      <c r="P347" s="26">
        <f t="shared" si="25"/>
        <v>1.6E-2</v>
      </c>
      <c r="Q347" s="26">
        <f t="shared" si="26"/>
        <v>5.0000000000000001E-3</v>
      </c>
      <c r="R347" s="26">
        <f t="shared" si="27"/>
        <v>0.03</v>
      </c>
    </row>
    <row r="348" spans="1:18">
      <c r="A348" s="23">
        <v>333</v>
      </c>
      <c r="B348" s="23" t="s">
        <v>231</v>
      </c>
      <c r="C348" s="2" t="s">
        <v>385</v>
      </c>
      <c r="D348" s="23"/>
      <c r="E348" s="24">
        <v>5049</v>
      </c>
      <c r="F348" s="24">
        <v>3986</v>
      </c>
      <c r="G348" s="24">
        <v>331</v>
      </c>
      <c r="H348" s="24">
        <v>0</v>
      </c>
      <c r="I348" s="24">
        <v>236</v>
      </c>
      <c r="J348" s="24">
        <v>27</v>
      </c>
      <c r="K348" s="24">
        <v>469</v>
      </c>
      <c r="M348" s="26">
        <f t="shared" si="22"/>
        <v>0.78900000000000003</v>
      </c>
      <c r="N348" s="26">
        <f t="shared" si="23"/>
        <v>6.6000000000000003E-2</v>
      </c>
      <c r="O348" s="26">
        <f t="shared" si="24"/>
        <v>0</v>
      </c>
      <c r="P348" s="26">
        <f t="shared" si="25"/>
        <v>4.7E-2</v>
      </c>
      <c r="Q348" s="26">
        <f t="shared" si="26"/>
        <v>5.0000000000000001E-3</v>
      </c>
      <c r="R348" s="26">
        <f t="shared" si="27"/>
        <v>9.2999999999999999E-2</v>
      </c>
    </row>
    <row r="349" spans="1:18">
      <c r="A349" s="23">
        <v>334</v>
      </c>
      <c r="B349" s="23" t="s">
        <v>101</v>
      </c>
      <c r="C349" s="2" t="s">
        <v>382</v>
      </c>
      <c r="D349" s="23"/>
      <c r="E349" s="24">
        <v>6876</v>
      </c>
      <c r="F349" s="24">
        <v>6404</v>
      </c>
      <c r="G349" s="24">
        <v>36</v>
      </c>
      <c r="H349" s="24">
        <v>0</v>
      </c>
      <c r="I349" s="24">
        <v>80</v>
      </c>
      <c r="J349" s="24">
        <v>31</v>
      </c>
      <c r="K349" s="24">
        <v>325</v>
      </c>
      <c r="M349" s="26">
        <f t="shared" si="22"/>
        <v>0.93100000000000005</v>
      </c>
      <c r="N349" s="26">
        <f t="shared" si="23"/>
        <v>5.0000000000000001E-3</v>
      </c>
      <c r="O349" s="26">
        <f t="shared" si="24"/>
        <v>0</v>
      </c>
      <c r="P349" s="26">
        <f t="shared" si="25"/>
        <v>1.2E-2</v>
      </c>
      <c r="Q349" s="26">
        <f t="shared" si="26"/>
        <v>5.0000000000000001E-3</v>
      </c>
      <c r="R349" s="26">
        <f t="shared" si="27"/>
        <v>4.7E-2</v>
      </c>
    </row>
    <row r="350" spans="1:18">
      <c r="A350" s="23">
        <v>335</v>
      </c>
      <c r="B350" s="23" t="s">
        <v>260</v>
      </c>
      <c r="C350" s="2" t="s">
        <v>385</v>
      </c>
      <c r="D350" s="23"/>
      <c r="E350" s="24">
        <v>6281</v>
      </c>
      <c r="F350" s="24">
        <v>5457</v>
      </c>
      <c r="G350" s="24">
        <v>453</v>
      </c>
      <c r="H350" s="24">
        <v>0</v>
      </c>
      <c r="I350" s="24">
        <v>106</v>
      </c>
      <c r="J350" s="24">
        <v>23</v>
      </c>
      <c r="K350" s="24">
        <v>242</v>
      </c>
      <c r="M350" s="26">
        <f t="shared" si="22"/>
        <v>0.86899999999999999</v>
      </c>
      <c r="N350" s="26">
        <f t="shared" si="23"/>
        <v>7.1999999999999995E-2</v>
      </c>
      <c r="O350" s="26">
        <f t="shared" si="24"/>
        <v>0</v>
      </c>
      <c r="P350" s="26">
        <f t="shared" si="25"/>
        <v>1.7000000000000001E-2</v>
      </c>
      <c r="Q350" s="26">
        <f t="shared" si="26"/>
        <v>4.0000000000000001E-3</v>
      </c>
      <c r="R350" s="26">
        <f t="shared" si="27"/>
        <v>3.9E-2</v>
      </c>
    </row>
    <row r="351" spans="1:18">
      <c r="A351" s="23">
        <v>336</v>
      </c>
      <c r="B351" s="23" t="s">
        <v>274</v>
      </c>
      <c r="C351" s="2" t="s">
        <v>385</v>
      </c>
      <c r="D351" s="23"/>
      <c r="E351" s="24">
        <v>29517</v>
      </c>
      <c r="F351" s="24">
        <v>25795</v>
      </c>
      <c r="G351" s="24">
        <v>2082</v>
      </c>
      <c r="H351" s="24">
        <v>160</v>
      </c>
      <c r="I351" s="24">
        <v>783</v>
      </c>
      <c r="J351" s="24">
        <v>289</v>
      </c>
      <c r="K351" s="24">
        <v>408</v>
      </c>
      <c r="M351" s="26">
        <f t="shared" si="22"/>
        <v>0.874</v>
      </c>
      <c r="N351" s="26">
        <f t="shared" si="23"/>
        <v>7.0999999999999994E-2</v>
      </c>
      <c r="O351" s="26">
        <f t="shared" si="24"/>
        <v>5.0000000000000001E-3</v>
      </c>
      <c r="P351" s="26">
        <f t="shared" si="25"/>
        <v>2.7E-2</v>
      </c>
      <c r="Q351" s="26">
        <f t="shared" si="26"/>
        <v>0.01</v>
      </c>
      <c r="R351" s="26">
        <f t="shared" si="27"/>
        <v>1.4E-2</v>
      </c>
    </row>
    <row r="352" spans="1:18">
      <c r="A352" s="23">
        <v>337</v>
      </c>
      <c r="B352" s="23" t="s">
        <v>96</v>
      </c>
      <c r="C352" s="2" t="s">
        <v>382</v>
      </c>
      <c r="D352" s="23"/>
      <c r="E352" s="24">
        <v>787</v>
      </c>
      <c r="F352" s="24">
        <v>716</v>
      </c>
      <c r="G352" s="24">
        <v>7</v>
      </c>
      <c r="H352" s="24">
        <v>2</v>
      </c>
      <c r="I352" s="24">
        <v>20</v>
      </c>
      <c r="J352" s="24">
        <v>2</v>
      </c>
      <c r="K352" s="24">
        <v>40</v>
      </c>
      <c r="M352" s="26">
        <f t="shared" si="22"/>
        <v>0.91</v>
      </c>
      <c r="N352" s="26">
        <f t="shared" si="23"/>
        <v>8.9999999999999993E-3</v>
      </c>
      <c r="O352" s="26">
        <f t="shared" si="24"/>
        <v>3.0000000000000001E-3</v>
      </c>
      <c r="P352" s="26">
        <f t="shared" si="25"/>
        <v>2.5000000000000001E-2</v>
      </c>
      <c r="Q352" s="26">
        <f t="shared" si="26"/>
        <v>3.0000000000000001E-3</v>
      </c>
      <c r="R352" s="26">
        <f t="shared" si="27"/>
        <v>5.0999999999999997E-2</v>
      </c>
    </row>
    <row r="353" spans="1:18">
      <c r="A353" s="23">
        <v>338</v>
      </c>
      <c r="B353" s="23" t="s">
        <v>285</v>
      </c>
      <c r="C353" s="2" t="s">
        <v>382</v>
      </c>
      <c r="D353" s="23"/>
      <c r="E353" s="24">
        <v>6608</v>
      </c>
      <c r="F353" s="24">
        <v>6197</v>
      </c>
      <c r="G353" s="24">
        <v>112</v>
      </c>
      <c r="H353" s="24">
        <v>4</v>
      </c>
      <c r="I353" s="24">
        <v>114</v>
      </c>
      <c r="J353" s="24">
        <v>26</v>
      </c>
      <c r="K353" s="24">
        <v>155</v>
      </c>
      <c r="M353" s="26">
        <f t="shared" si="22"/>
        <v>0.93799999999999994</v>
      </c>
      <c r="N353" s="26">
        <f t="shared" si="23"/>
        <v>1.7000000000000001E-2</v>
      </c>
      <c r="O353" s="26">
        <f t="shared" si="24"/>
        <v>1E-3</v>
      </c>
      <c r="P353" s="26">
        <f t="shared" si="25"/>
        <v>1.7000000000000001E-2</v>
      </c>
      <c r="Q353" s="26">
        <f t="shared" si="26"/>
        <v>4.0000000000000001E-3</v>
      </c>
      <c r="R353" s="26">
        <f t="shared" si="27"/>
        <v>2.3E-2</v>
      </c>
    </row>
    <row r="354" spans="1:18">
      <c r="A354" s="23">
        <v>339</v>
      </c>
      <c r="B354" s="23" t="s">
        <v>172</v>
      </c>
      <c r="C354" s="2" t="s">
        <v>382</v>
      </c>
      <c r="D354" s="23"/>
      <c r="E354" s="24">
        <v>6423</v>
      </c>
      <c r="F354" s="24">
        <v>6080</v>
      </c>
      <c r="G354" s="24">
        <v>83</v>
      </c>
      <c r="H354" s="24">
        <v>10</v>
      </c>
      <c r="I354" s="24">
        <v>77</v>
      </c>
      <c r="J354" s="24">
        <v>28</v>
      </c>
      <c r="K354" s="24">
        <v>145</v>
      </c>
      <c r="M354" s="26">
        <f t="shared" si="22"/>
        <v>0.94699999999999995</v>
      </c>
      <c r="N354" s="26">
        <f t="shared" si="23"/>
        <v>1.2999999999999999E-2</v>
      </c>
      <c r="O354" s="26">
        <f t="shared" si="24"/>
        <v>2E-3</v>
      </c>
      <c r="P354" s="26">
        <f t="shared" si="25"/>
        <v>1.2E-2</v>
      </c>
      <c r="Q354" s="26">
        <f t="shared" si="26"/>
        <v>4.0000000000000001E-3</v>
      </c>
      <c r="R354" s="26">
        <f t="shared" si="27"/>
        <v>2.3E-2</v>
      </c>
    </row>
    <row r="355" spans="1:18">
      <c r="A355" s="23">
        <v>340</v>
      </c>
      <c r="B355" s="23" t="s">
        <v>162</v>
      </c>
      <c r="C355" s="2" t="s">
        <v>382</v>
      </c>
      <c r="D355" s="23"/>
      <c r="E355" s="24">
        <v>1418</v>
      </c>
      <c r="F355" s="24">
        <v>1191</v>
      </c>
      <c r="G355" s="24">
        <v>5</v>
      </c>
      <c r="H355" s="24">
        <v>5</v>
      </c>
      <c r="I355" s="24">
        <v>94</v>
      </c>
      <c r="J355" s="24">
        <v>8</v>
      </c>
      <c r="K355" s="24">
        <v>115</v>
      </c>
      <c r="M355" s="26">
        <f t="shared" si="22"/>
        <v>0.84</v>
      </c>
      <c r="N355" s="26">
        <f t="shared" si="23"/>
        <v>4.0000000000000001E-3</v>
      </c>
      <c r="O355" s="26">
        <f t="shared" si="24"/>
        <v>4.0000000000000001E-3</v>
      </c>
      <c r="P355" s="26">
        <f t="shared" si="25"/>
        <v>6.6000000000000003E-2</v>
      </c>
      <c r="Q355" s="26">
        <f t="shared" si="26"/>
        <v>6.0000000000000001E-3</v>
      </c>
      <c r="R355" s="26">
        <f t="shared" si="27"/>
        <v>8.1000000000000003E-2</v>
      </c>
    </row>
    <row r="356" spans="1:18">
      <c r="A356" s="23">
        <v>341</v>
      </c>
      <c r="B356" s="23" t="s">
        <v>5</v>
      </c>
      <c r="C356" s="2" t="s">
        <v>382</v>
      </c>
      <c r="D356" s="23"/>
      <c r="E356" s="24">
        <v>3439</v>
      </c>
      <c r="F356" s="24">
        <v>2375</v>
      </c>
      <c r="G356" s="24">
        <v>22</v>
      </c>
      <c r="H356" s="24">
        <v>11</v>
      </c>
      <c r="I356" s="24">
        <v>831</v>
      </c>
      <c r="J356" s="24">
        <v>8</v>
      </c>
      <c r="K356" s="24">
        <v>192</v>
      </c>
      <c r="M356" s="26">
        <f t="shared" si="22"/>
        <v>0.69099999999999995</v>
      </c>
      <c r="N356" s="26">
        <f t="shared" si="23"/>
        <v>6.0000000000000001E-3</v>
      </c>
      <c r="O356" s="26">
        <f t="shared" si="24"/>
        <v>3.0000000000000001E-3</v>
      </c>
      <c r="P356" s="26">
        <f t="shared" si="25"/>
        <v>0.24199999999999999</v>
      </c>
      <c r="Q356" s="26">
        <f t="shared" si="26"/>
        <v>2E-3</v>
      </c>
      <c r="R356" s="26">
        <f t="shared" si="27"/>
        <v>5.6000000000000001E-2</v>
      </c>
    </row>
    <row r="357" spans="1:18">
      <c r="A357" s="23">
        <v>342</v>
      </c>
      <c r="B357" s="23" t="s">
        <v>238</v>
      </c>
      <c r="C357" s="2" t="s">
        <v>385</v>
      </c>
      <c r="D357" s="23"/>
      <c r="E357" s="24">
        <v>9443</v>
      </c>
      <c r="F357" s="24">
        <v>8787</v>
      </c>
      <c r="G357" s="24">
        <v>282</v>
      </c>
      <c r="H357" s="24">
        <v>11</v>
      </c>
      <c r="I357" s="24">
        <v>135</v>
      </c>
      <c r="J357" s="24">
        <v>43</v>
      </c>
      <c r="K357" s="24">
        <v>185</v>
      </c>
      <c r="M357" s="26">
        <f t="shared" si="22"/>
        <v>0.93100000000000005</v>
      </c>
      <c r="N357" s="26">
        <f t="shared" si="23"/>
        <v>0.03</v>
      </c>
      <c r="O357" s="26">
        <f t="shared" si="24"/>
        <v>1E-3</v>
      </c>
      <c r="P357" s="26">
        <f t="shared" si="25"/>
        <v>1.4E-2</v>
      </c>
      <c r="Q357" s="26">
        <f t="shared" si="26"/>
        <v>5.0000000000000001E-3</v>
      </c>
      <c r="R357" s="26">
        <f t="shared" si="27"/>
        <v>0.02</v>
      </c>
    </row>
    <row r="358" spans="1:18">
      <c r="A358" s="23">
        <v>343</v>
      </c>
      <c r="B358" s="23" t="s">
        <v>350</v>
      </c>
      <c r="C358" s="2" t="s">
        <v>382</v>
      </c>
      <c r="D358" s="23"/>
      <c r="E358" s="24">
        <v>3982</v>
      </c>
      <c r="F358" s="24">
        <v>3656</v>
      </c>
      <c r="G358" s="24">
        <v>7</v>
      </c>
      <c r="H358" s="24">
        <v>11</v>
      </c>
      <c r="I358" s="24">
        <v>184</v>
      </c>
      <c r="J358" s="24">
        <v>36</v>
      </c>
      <c r="K358" s="24">
        <v>88</v>
      </c>
      <c r="M358" s="26">
        <f t="shared" si="22"/>
        <v>0.91800000000000004</v>
      </c>
      <c r="N358" s="26">
        <f t="shared" si="23"/>
        <v>2E-3</v>
      </c>
      <c r="O358" s="26">
        <f t="shared" si="24"/>
        <v>3.0000000000000001E-3</v>
      </c>
      <c r="P358" s="26">
        <f t="shared" si="25"/>
        <v>4.5999999999999999E-2</v>
      </c>
      <c r="Q358" s="26">
        <f t="shared" si="26"/>
        <v>8.9999999999999993E-3</v>
      </c>
      <c r="R358" s="26">
        <f t="shared" si="27"/>
        <v>2.1999999999999999E-2</v>
      </c>
    </row>
    <row r="359" spans="1:18">
      <c r="A359" s="23">
        <v>344</v>
      </c>
      <c r="B359" s="23" t="s">
        <v>224</v>
      </c>
      <c r="C359" s="2" t="s">
        <v>385</v>
      </c>
      <c r="D359" s="23"/>
      <c r="E359" s="24">
        <v>10433</v>
      </c>
      <c r="F359" s="24">
        <v>8748</v>
      </c>
      <c r="G359" s="24">
        <v>882</v>
      </c>
      <c r="H359" s="24">
        <v>28</v>
      </c>
      <c r="I359" s="24">
        <v>309</v>
      </c>
      <c r="J359" s="24">
        <v>85</v>
      </c>
      <c r="K359" s="24">
        <v>381</v>
      </c>
      <c r="M359" s="26">
        <f t="shared" si="22"/>
        <v>0.83799999999999997</v>
      </c>
      <c r="N359" s="26">
        <f t="shared" si="23"/>
        <v>8.5000000000000006E-2</v>
      </c>
      <c r="O359" s="26">
        <f t="shared" si="24"/>
        <v>3.0000000000000001E-3</v>
      </c>
      <c r="P359" s="26">
        <f t="shared" si="25"/>
        <v>0.03</v>
      </c>
      <c r="Q359" s="26">
        <f t="shared" si="26"/>
        <v>8.0000000000000002E-3</v>
      </c>
      <c r="R359" s="26">
        <f t="shared" si="27"/>
        <v>3.6999999999999998E-2</v>
      </c>
    </row>
    <row r="360" spans="1:18">
      <c r="A360" s="23">
        <v>345</v>
      </c>
      <c r="B360" s="23" t="s">
        <v>14</v>
      </c>
      <c r="C360" s="2" t="s">
        <v>382</v>
      </c>
      <c r="D360" s="23"/>
      <c r="E360" s="24">
        <v>396</v>
      </c>
      <c r="F360" s="24">
        <v>369</v>
      </c>
      <c r="G360" s="24">
        <v>0</v>
      </c>
      <c r="H360" s="24">
        <v>4</v>
      </c>
      <c r="I360" s="24">
        <v>10</v>
      </c>
      <c r="J360" s="24">
        <v>2</v>
      </c>
      <c r="K360" s="24">
        <v>11</v>
      </c>
      <c r="M360" s="26">
        <f t="shared" si="22"/>
        <v>0.93200000000000005</v>
      </c>
      <c r="N360" s="26">
        <f t="shared" si="23"/>
        <v>0</v>
      </c>
      <c r="O360" s="26">
        <f t="shared" si="24"/>
        <v>0.01</v>
      </c>
      <c r="P360" s="26">
        <f t="shared" si="25"/>
        <v>2.5000000000000001E-2</v>
      </c>
      <c r="Q360" s="26">
        <f t="shared" si="26"/>
        <v>5.0000000000000001E-3</v>
      </c>
      <c r="R360" s="26">
        <f t="shared" si="27"/>
        <v>2.8000000000000001E-2</v>
      </c>
    </row>
    <row r="361" spans="1:18">
      <c r="A361" s="23">
        <v>346</v>
      </c>
      <c r="B361" s="23" t="s">
        <v>338</v>
      </c>
      <c r="C361" s="2" t="s">
        <v>385</v>
      </c>
      <c r="D361" s="23"/>
      <c r="E361" s="24">
        <v>9835</v>
      </c>
      <c r="F361" s="24">
        <v>6693</v>
      </c>
      <c r="G361" s="24">
        <v>2353</v>
      </c>
      <c r="H361" s="24">
        <v>5</v>
      </c>
      <c r="I361" s="24">
        <v>485</v>
      </c>
      <c r="J361" s="24">
        <v>98</v>
      </c>
      <c r="K361" s="24">
        <v>201</v>
      </c>
      <c r="M361" s="26">
        <f t="shared" si="22"/>
        <v>0.68100000000000005</v>
      </c>
      <c r="N361" s="26">
        <f t="shared" si="23"/>
        <v>0.23899999999999999</v>
      </c>
      <c r="O361" s="26">
        <f t="shared" si="24"/>
        <v>1E-3</v>
      </c>
      <c r="P361" s="26">
        <f t="shared" si="25"/>
        <v>4.9000000000000002E-2</v>
      </c>
      <c r="Q361" s="26">
        <f t="shared" si="26"/>
        <v>0.01</v>
      </c>
      <c r="R361" s="26">
        <f t="shared" si="27"/>
        <v>0.02</v>
      </c>
    </row>
    <row r="362" spans="1:18">
      <c r="A362" s="23">
        <v>347</v>
      </c>
      <c r="B362" s="23" t="s">
        <v>236</v>
      </c>
      <c r="C362" s="2" t="s">
        <v>385</v>
      </c>
      <c r="D362" s="23"/>
      <c r="E362" s="24">
        <v>20291</v>
      </c>
      <c r="F362" s="24">
        <v>18486</v>
      </c>
      <c r="G362" s="24">
        <v>768</v>
      </c>
      <c r="H362" s="24">
        <v>43</v>
      </c>
      <c r="I362" s="24">
        <v>575</v>
      </c>
      <c r="J362" s="24">
        <v>106</v>
      </c>
      <c r="K362" s="24">
        <v>313</v>
      </c>
      <c r="M362" s="26">
        <f t="shared" si="22"/>
        <v>0.91100000000000003</v>
      </c>
      <c r="N362" s="26">
        <f t="shared" si="23"/>
        <v>3.7999999999999999E-2</v>
      </c>
      <c r="O362" s="26">
        <f t="shared" si="24"/>
        <v>2E-3</v>
      </c>
      <c r="P362" s="26">
        <f t="shared" si="25"/>
        <v>2.8000000000000001E-2</v>
      </c>
      <c r="Q362" s="26">
        <f t="shared" si="26"/>
        <v>5.0000000000000001E-3</v>
      </c>
      <c r="R362" s="26">
        <f t="shared" si="27"/>
        <v>1.4999999999999999E-2</v>
      </c>
    </row>
    <row r="363" spans="1:18">
      <c r="A363" s="23">
        <v>348</v>
      </c>
      <c r="B363" s="23" t="s">
        <v>348</v>
      </c>
      <c r="C363" s="2" t="s">
        <v>382</v>
      </c>
      <c r="D363" s="23"/>
      <c r="E363" s="24">
        <v>73981</v>
      </c>
      <c r="F363" s="24">
        <v>62236</v>
      </c>
      <c r="G363" s="24">
        <v>3045</v>
      </c>
      <c r="H363" s="24">
        <v>152</v>
      </c>
      <c r="I363" s="24">
        <v>6499</v>
      </c>
      <c r="J363" s="24">
        <v>817</v>
      </c>
      <c r="K363" s="24">
        <v>1232</v>
      </c>
      <c r="M363" s="26">
        <f t="shared" si="22"/>
        <v>0.84099999999999997</v>
      </c>
      <c r="N363" s="26">
        <f t="shared" si="23"/>
        <v>4.1000000000000002E-2</v>
      </c>
      <c r="O363" s="26">
        <f t="shared" si="24"/>
        <v>2E-3</v>
      </c>
      <c r="P363" s="26">
        <f t="shared" si="25"/>
        <v>8.7999999999999995E-2</v>
      </c>
      <c r="Q363" s="26">
        <f t="shared" si="26"/>
        <v>1.0999999999999999E-2</v>
      </c>
      <c r="R363" s="26">
        <f t="shared" si="27"/>
        <v>1.7000000000000001E-2</v>
      </c>
    </row>
    <row r="364" spans="1:18">
      <c r="A364" s="23">
        <v>349</v>
      </c>
      <c r="B364" s="23" t="s">
        <v>124</v>
      </c>
      <c r="C364" s="2" t="s">
        <v>382</v>
      </c>
      <c r="D364" s="23"/>
      <c r="E364" s="24">
        <v>555</v>
      </c>
      <c r="F364" s="24">
        <v>485</v>
      </c>
      <c r="G364" s="24">
        <v>3</v>
      </c>
      <c r="H364" s="24">
        <v>2</v>
      </c>
      <c r="I364" s="24">
        <v>11</v>
      </c>
      <c r="J364" s="24">
        <v>2</v>
      </c>
      <c r="K364" s="24">
        <v>52</v>
      </c>
      <c r="M364" s="26">
        <f t="shared" si="22"/>
        <v>0.874</v>
      </c>
      <c r="N364" s="26">
        <f t="shared" si="23"/>
        <v>5.0000000000000001E-3</v>
      </c>
      <c r="O364" s="26">
        <f t="shared" si="24"/>
        <v>4.0000000000000001E-3</v>
      </c>
      <c r="P364" s="26">
        <f t="shared" si="25"/>
        <v>0.02</v>
      </c>
      <c r="Q364" s="26">
        <f t="shared" si="26"/>
        <v>4.0000000000000001E-3</v>
      </c>
      <c r="R364" s="26">
        <f t="shared" si="27"/>
        <v>9.4E-2</v>
      </c>
    </row>
    <row r="365" spans="1:18">
      <c r="A365" s="23">
        <v>350</v>
      </c>
      <c r="B365" s="23" t="s">
        <v>261</v>
      </c>
      <c r="C365" s="2" t="s">
        <v>385</v>
      </c>
      <c r="D365" s="23"/>
      <c r="E365" s="24">
        <v>4376</v>
      </c>
      <c r="F365" s="24">
        <v>4004</v>
      </c>
      <c r="G365" s="24">
        <v>133</v>
      </c>
      <c r="H365" s="24">
        <v>6</v>
      </c>
      <c r="I365" s="24">
        <v>58</v>
      </c>
      <c r="J365" s="24">
        <v>7</v>
      </c>
      <c r="K365" s="24">
        <v>168</v>
      </c>
      <c r="M365" s="26">
        <f t="shared" si="22"/>
        <v>0.91500000000000004</v>
      </c>
      <c r="N365" s="26">
        <f t="shared" si="23"/>
        <v>0.03</v>
      </c>
      <c r="O365" s="26">
        <f t="shared" si="24"/>
        <v>1E-3</v>
      </c>
      <c r="P365" s="26">
        <f t="shared" si="25"/>
        <v>1.2999999999999999E-2</v>
      </c>
      <c r="Q365" s="26">
        <f t="shared" si="26"/>
        <v>2E-3</v>
      </c>
      <c r="R365" s="26">
        <f t="shared" si="27"/>
        <v>3.7999999999999999E-2</v>
      </c>
    </row>
    <row r="366" spans="1:18">
      <c r="A366" s="23">
        <v>351</v>
      </c>
      <c r="B366" s="23" t="s">
        <v>23</v>
      </c>
      <c r="C366" s="2" t="s">
        <v>382</v>
      </c>
      <c r="D366" s="23"/>
      <c r="E366" s="24">
        <v>8606</v>
      </c>
      <c r="F366" s="24">
        <v>8118</v>
      </c>
      <c r="G366" s="24">
        <v>70</v>
      </c>
      <c r="H366" s="24">
        <v>31</v>
      </c>
      <c r="I366" s="24">
        <v>135</v>
      </c>
      <c r="J366" s="24">
        <v>46</v>
      </c>
      <c r="K366" s="24">
        <v>206</v>
      </c>
      <c r="M366" s="26">
        <f t="shared" si="22"/>
        <v>0.94299999999999995</v>
      </c>
      <c r="N366" s="26">
        <f t="shared" si="23"/>
        <v>8.0000000000000002E-3</v>
      </c>
      <c r="O366" s="26">
        <f t="shared" si="24"/>
        <v>4.0000000000000001E-3</v>
      </c>
      <c r="P366" s="26">
        <f t="shared" si="25"/>
        <v>1.6E-2</v>
      </c>
      <c r="Q366" s="26">
        <f t="shared" si="26"/>
        <v>5.0000000000000001E-3</v>
      </c>
      <c r="R366" s="26">
        <f t="shared" si="27"/>
        <v>2.4E-2</v>
      </c>
    </row>
    <row r="367" spans="1:18">
      <c r="A367" s="23"/>
      <c r="B367" s="23"/>
      <c r="C367" s="2"/>
      <c r="D367" s="23"/>
      <c r="E367" s="24"/>
      <c r="F367" s="24"/>
      <c r="G367" s="24"/>
      <c r="H367" s="24"/>
      <c r="I367" s="24"/>
      <c r="J367" s="24"/>
      <c r="K367" s="24"/>
      <c r="M367" s="26"/>
      <c r="N367" s="26"/>
      <c r="O367" s="25"/>
      <c r="P367" s="26"/>
      <c r="Q367" s="26"/>
      <c r="R367" s="26"/>
    </row>
    <row r="368" spans="1:18">
      <c r="A368" s="23"/>
      <c r="B368" s="23" t="s">
        <v>387</v>
      </c>
      <c r="C368" s="2"/>
      <c r="D368" s="23"/>
      <c r="E368" s="24">
        <f t="shared" ref="E368:K368" si="28">SUMIFS(E16:E366,$C16:$C366,"Y")</f>
        <v>1483053</v>
      </c>
      <c r="F368" s="24">
        <f t="shared" si="28"/>
        <v>1117057</v>
      </c>
      <c r="G368" s="24">
        <f t="shared" si="28"/>
        <v>209406</v>
      </c>
      <c r="H368" s="24">
        <f t="shared" si="28"/>
        <v>7946</v>
      </c>
      <c r="I368" s="24">
        <f t="shared" si="28"/>
        <v>99006</v>
      </c>
      <c r="J368" s="24">
        <f t="shared" si="28"/>
        <v>11485</v>
      </c>
      <c r="K368" s="24">
        <f t="shared" si="28"/>
        <v>38153</v>
      </c>
      <c r="M368" s="26">
        <f t="shared" ref="M368:O368" si="29">ROUND(F368/$E368,3)</f>
        <v>0.753</v>
      </c>
      <c r="N368" s="26">
        <f t="shared" si="29"/>
        <v>0.14099999999999999</v>
      </c>
      <c r="O368" s="26">
        <f t="shared" si="29"/>
        <v>5.0000000000000001E-3</v>
      </c>
      <c r="P368" s="26">
        <f t="shared" ref="P368:R368" si="30">ROUND(I368/$E368,3)</f>
        <v>6.7000000000000004E-2</v>
      </c>
      <c r="Q368" s="26">
        <f t="shared" si="30"/>
        <v>8.0000000000000002E-3</v>
      </c>
      <c r="R368" s="26">
        <f t="shared" si="30"/>
        <v>2.5999999999999999E-2</v>
      </c>
    </row>
    <row r="369" spans="1:18">
      <c r="A369" s="23"/>
      <c r="B369" s="23"/>
      <c r="C369" s="2"/>
      <c r="D369" s="23"/>
      <c r="E369" s="24"/>
      <c r="F369" s="24"/>
      <c r="G369" s="24"/>
      <c r="H369" s="25"/>
      <c r="I369" s="24"/>
      <c r="J369" s="24"/>
      <c r="K369" s="24"/>
      <c r="M369" s="26"/>
      <c r="N369" s="26"/>
      <c r="O369" s="25"/>
      <c r="P369" s="26"/>
      <c r="Q369" s="26"/>
      <c r="R369" s="26"/>
    </row>
    <row r="370" spans="1:18">
      <c r="A370" s="29"/>
      <c r="B370" s="29" t="s">
        <v>386</v>
      </c>
      <c r="C370" s="36"/>
      <c r="D370" s="23"/>
      <c r="E370" s="24">
        <f>SUM(E16:E366)</f>
        <v>2979594</v>
      </c>
      <c r="F370" s="24">
        <f t="shared" ref="F370:K370" si="31">SUM(F16:F366)</f>
        <v>2466091</v>
      </c>
      <c r="G370" s="24">
        <f t="shared" si="31"/>
        <v>241186</v>
      </c>
      <c r="H370" s="24">
        <f t="shared" si="31"/>
        <v>11285</v>
      </c>
      <c r="I370" s="24">
        <f t="shared" si="31"/>
        <v>161820</v>
      </c>
      <c r="J370" s="24">
        <f t="shared" si="31"/>
        <v>24357</v>
      </c>
      <c r="K370" s="24">
        <f t="shared" si="31"/>
        <v>74855</v>
      </c>
      <c r="M370" s="26">
        <f t="shared" ref="M370:R370" si="32">ROUND(F370/$E370,3)</f>
        <v>0.82799999999999996</v>
      </c>
      <c r="N370" s="26">
        <f t="shared" si="32"/>
        <v>8.1000000000000003E-2</v>
      </c>
      <c r="O370" s="26">
        <f t="shared" si="32"/>
        <v>4.0000000000000001E-3</v>
      </c>
      <c r="P370" s="26">
        <f t="shared" si="32"/>
        <v>5.3999999999999999E-2</v>
      </c>
      <c r="Q370" s="26">
        <f t="shared" si="32"/>
        <v>8.0000000000000002E-3</v>
      </c>
      <c r="R370" s="26">
        <f t="shared" si="32"/>
        <v>2.5000000000000001E-2</v>
      </c>
    </row>
  </sheetData>
  <mergeCells count="7">
    <mergeCell ref="A1:K1"/>
    <mergeCell ref="B3:I3"/>
    <mergeCell ref="E13:K13"/>
    <mergeCell ref="M13:R13"/>
    <mergeCell ref="O1:R5"/>
    <mergeCell ref="B5:M5"/>
    <mergeCell ref="B6:M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0"/>
  <sheetViews>
    <sheetView workbookViewId="0">
      <pane ySplit="15" topLeftCell="A355" activePane="bottomLeft" state="frozen"/>
      <selection activeCell="J92" sqref="J92"/>
      <selection pane="bottomLeft" activeCell="A368" sqref="A368"/>
    </sheetView>
  </sheetViews>
  <sheetFormatPr defaultRowHeight="12.75"/>
  <cols>
    <col min="1" max="1" width="7.5703125" style="16" bestFit="1" customWidth="1"/>
    <col min="2" max="2" width="19.42578125" style="16" bestFit="1" customWidth="1"/>
    <col min="3" max="3" width="9.5703125" style="31" bestFit="1" customWidth="1"/>
    <col min="4" max="4" width="3.5703125" style="16" customWidth="1"/>
    <col min="5" max="6" width="8.85546875" style="16" bestFit="1" customWidth="1"/>
    <col min="7" max="7" width="7.42578125" style="16" bestFit="1" customWidth="1"/>
    <col min="8" max="8" width="6.42578125" style="16" bestFit="1" customWidth="1"/>
    <col min="9" max="9" width="7.42578125" style="16" bestFit="1" customWidth="1"/>
    <col min="10" max="10" width="6.42578125" style="16" bestFit="1" customWidth="1"/>
    <col min="11" max="11" width="7.7109375" style="16" bestFit="1" customWidth="1"/>
    <col min="12" max="12" width="3.5703125" style="16" customWidth="1"/>
    <col min="13" max="16384" width="9.140625" style="16"/>
  </cols>
  <sheetData>
    <row r="1" spans="1:20" s="2" customFormat="1" ht="12" customHeight="1">
      <c r="A1" s="37" t="s">
        <v>375</v>
      </c>
      <c r="B1" s="37"/>
      <c r="C1" s="37"/>
      <c r="D1" s="37"/>
      <c r="E1" s="37"/>
      <c r="F1" s="37"/>
      <c r="G1" s="37"/>
      <c r="H1" s="37"/>
      <c r="I1" s="37"/>
      <c r="J1" s="37"/>
      <c r="K1" s="37"/>
      <c r="M1" s="3"/>
      <c r="N1" s="3"/>
      <c r="O1" s="41" t="s">
        <v>381</v>
      </c>
      <c r="P1" s="42"/>
      <c r="Q1" s="42"/>
      <c r="R1" s="42"/>
      <c r="S1" s="3"/>
      <c r="T1" s="3"/>
    </row>
    <row r="2" spans="1:20" s="2" customFormat="1" ht="12">
      <c r="E2" s="4"/>
      <c r="F2" s="4"/>
      <c r="G2" s="3"/>
      <c r="H2" s="3"/>
      <c r="I2" s="5"/>
      <c r="J2" s="5"/>
      <c r="K2" s="5"/>
      <c r="M2" s="3"/>
      <c r="N2" s="3"/>
      <c r="O2" s="42"/>
      <c r="P2" s="42"/>
      <c r="Q2" s="42"/>
      <c r="R2" s="42"/>
      <c r="S2" s="3"/>
      <c r="T2" s="3"/>
    </row>
    <row r="3" spans="1:20" s="2" customFormat="1" ht="12">
      <c r="A3" s="6" t="s">
        <v>351</v>
      </c>
      <c r="B3" s="38" t="s">
        <v>374</v>
      </c>
      <c r="C3" s="38"/>
      <c r="D3" s="38"/>
      <c r="E3" s="38"/>
      <c r="F3" s="38"/>
      <c r="G3" s="38"/>
      <c r="H3" s="38"/>
      <c r="I3" s="38"/>
      <c r="M3" s="3"/>
      <c r="N3" s="3"/>
      <c r="O3" s="42"/>
      <c r="P3" s="42"/>
      <c r="Q3" s="42"/>
      <c r="R3" s="42"/>
      <c r="T3" s="3"/>
    </row>
    <row r="4" spans="1:20" s="2" customFormat="1" ht="12">
      <c r="D4" s="7"/>
      <c r="E4" s="4"/>
      <c r="F4" s="4"/>
      <c r="G4" s="3"/>
      <c r="H4" s="3"/>
      <c r="I4" s="5"/>
      <c r="J4" s="5"/>
      <c r="K4" s="5"/>
      <c r="M4" s="3"/>
      <c r="N4" s="3"/>
      <c r="O4" s="42"/>
      <c r="P4" s="42"/>
      <c r="Q4" s="42"/>
      <c r="R4" s="42"/>
      <c r="S4" s="3"/>
      <c r="T4" s="3"/>
    </row>
    <row r="5" spans="1:20" s="2" customFormat="1" ht="12" customHeight="1">
      <c r="A5" s="8" t="s">
        <v>353</v>
      </c>
      <c r="B5" s="39" t="s">
        <v>354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5"/>
      <c r="O5" s="42"/>
      <c r="P5" s="42"/>
      <c r="Q5" s="42"/>
      <c r="R5" s="42"/>
      <c r="S5" s="3"/>
      <c r="T5" s="3"/>
    </row>
    <row r="6" spans="1:20" s="2" customFormat="1" ht="12" customHeight="1">
      <c r="A6" s="8"/>
      <c r="B6" s="43" t="s">
        <v>380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9"/>
      <c r="O6" s="3"/>
      <c r="P6" s="3"/>
      <c r="Q6" s="3"/>
      <c r="R6" s="3"/>
      <c r="S6" s="3"/>
      <c r="T6" s="3"/>
    </row>
    <row r="7" spans="1:20" s="2" customFormat="1" ht="12">
      <c r="A7" s="8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9"/>
      <c r="O7" s="3"/>
      <c r="P7" s="3"/>
      <c r="Q7" s="3"/>
      <c r="R7" s="3"/>
      <c r="S7" s="3"/>
      <c r="T7" s="3"/>
    </row>
    <row r="8" spans="1:20" s="2" customFormat="1" ht="12">
      <c r="A8" s="8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9"/>
      <c r="O8" s="3"/>
      <c r="P8" s="3"/>
      <c r="Q8" s="3"/>
      <c r="R8" s="3"/>
      <c r="S8" s="3"/>
      <c r="T8" s="3"/>
    </row>
    <row r="9" spans="1:20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/>
    </row>
    <row r="11" spans="1:20">
      <c r="A11" s="10"/>
      <c r="B11" s="11"/>
      <c r="C11" s="11"/>
      <c r="D11" s="10"/>
      <c r="E11" s="10"/>
      <c r="F11" s="10"/>
      <c r="G11" s="10"/>
      <c r="H11" s="10"/>
      <c r="I11" s="10"/>
      <c r="J11" s="10"/>
      <c r="K11" s="10"/>
      <c r="L11" s="15"/>
      <c r="M11" s="15"/>
      <c r="N11" s="15"/>
      <c r="O11" s="15"/>
      <c r="P11" s="15"/>
      <c r="Q11" s="15"/>
      <c r="R11" s="15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20">
      <c r="A13" s="2"/>
      <c r="B13" s="2"/>
      <c r="C13" s="2"/>
      <c r="D13" s="2"/>
      <c r="E13" s="40" t="s">
        <v>355</v>
      </c>
      <c r="F13" s="40"/>
      <c r="G13" s="40"/>
      <c r="H13" s="40"/>
      <c r="I13" s="40"/>
      <c r="J13" s="40"/>
      <c r="K13" s="40"/>
      <c r="M13" s="40" t="s">
        <v>356</v>
      </c>
      <c r="N13" s="40"/>
      <c r="O13" s="40"/>
      <c r="P13" s="40"/>
      <c r="Q13" s="40"/>
      <c r="R13" s="40"/>
    </row>
    <row r="14" spans="1:20">
      <c r="A14" s="2"/>
      <c r="B14" s="2"/>
      <c r="C14" s="2" t="s">
        <v>383</v>
      </c>
      <c r="D14" s="2"/>
      <c r="E14" s="18"/>
      <c r="F14" s="18"/>
      <c r="G14" s="18" t="s">
        <v>357</v>
      </c>
      <c r="H14" s="18"/>
      <c r="I14" s="18"/>
      <c r="J14" s="18" t="s">
        <v>358</v>
      </c>
      <c r="K14" s="18" t="s">
        <v>359</v>
      </c>
      <c r="M14" s="18"/>
      <c r="N14" s="18" t="s">
        <v>357</v>
      </c>
      <c r="O14" s="18"/>
      <c r="P14" s="18"/>
      <c r="Q14" s="18" t="s">
        <v>358</v>
      </c>
      <c r="R14" s="18" t="s">
        <v>359</v>
      </c>
    </row>
    <row r="15" spans="1:20" ht="13.5" thickBot="1">
      <c r="A15" s="19" t="s">
        <v>360</v>
      </c>
      <c r="B15" s="19" t="s">
        <v>361</v>
      </c>
      <c r="C15" s="19" t="s">
        <v>384</v>
      </c>
      <c r="D15" s="20"/>
      <c r="E15" s="21" t="s">
        <v>362</v>
      </c>
      <c r="F15" s="21" t="s">
        <v>363</v>
      </c>
      <c r="G15" s="21" t="s">
        <v>364</v>
      </c>
      <c r="H15" s="21" t="s">
        <v>365</v>
      </c>
      <c r="I15" s="21" t="s">
        <v>366</v>
      </c>
      <c r="J15" s="21" t="s">
        <v>367</v>
      </c>
      <c r="K15" s="21" t="s">
        <v>368</v>
      </c>
      <c r="L15" s="22"/>
      <c r="M15" s="21" t="s">
        <v>363</v>
      </c>
      <c r="N15" s="21" t="s">
        <v>364</v>
      </c>
      <c r="O15" s="21" t="s">
        <v>365</v>
      </c>
      <c r="P15" s="21" t="s">
        <v>366</v>
      </c>
      <c r="Q15" s="21" t="s">
        <v>367</v>
      </c>
      <c r="R15" s="21" t="s">
        <v>368</v>
      </c>
    </row>
    <row r="16" spans="1:20">
      <c r="A16" s="23">
        <v>1</v>
      </c>
      <c r="B16" s="23" t="s">
        <v>279</v>
      </c>
      <c r="C16" s="2" t="s">
        <v>382</v>
      </c>
      <c r="D16" s="23"/>
      <c r="E16" s="24">
        <v>7853</v>
      </c>
      <c r="F16" s="24">
        <v>7125</v>
      </c>
      <c r="G16" s="24">
        <v>491</v>
      </c>
      <c r="H16" s="24">
        <v>11</v>
      </c>
      <c r="I16" s="24">
        <v>105</v>
      </c>
      <c r="J16" s="24">
        <v>32</v>
      </c>
      <c r="K16" s="24">
        <v>97</v>
      </c>
      <c r="M16" s="26">
        <f t="shared" ref="M16:R31" si="0">ROUND(F16/$E16,3)</f>
        <v>0.90700000000000003</v>
      </c>
      <c r="N16" s="26">
        <f t="shared" si="0"/>
        <v>6.3E-2</v>
      </c>
      <c r="O16" s="26">
        <f t="shared" si="0"/>
        <v>1E-3</v>
      </c>
      <c r="P16" s="26">
        <f t="shared" si="0"/>
        <v>1.2999999999999999E-2</v>
      </c>
      <c r="Q16" s="26">
        <f t="shared" si="0"/>
        <v>4.0000000000000001E-3</v>
      </c>
      <c r="R16" s="26">
        <f t="shared" si="0"/>
        <v>1.2E-2</v>
      </c>
    </row>
    <row r="17" spans="1:18">
      <c r="A17" s="23">
        <v>2</v>
      </c>
      <c r="B17" s="23" t="s">
        <v>131</v>
      </c>
      <c r="C17" s="2" t="s">
        <v>385</v>
      </c>
      <c r="D17" s="23"/>
      <c r="E17" s="24">
        <v>10942</v>
      </c>
      <c r="F17" s="24">
        <v>9653</v>
      </c>
      <c r="G17" s="24">
        <v>495</v>
      </c>
      <c r="H17" s="24">
        <v>16</v>
      </c>
      <c r="I17" s="24">
        <v>136</v>
      </c>
      <c r="J17" s="24">
        <v>26</v>
      </c>
      <c r="K17" s="24">
        <v>616</v>
      </c>
      <c r="M17" s="26">
        <f t="shared" si="0"/>
        <v>0.88200000000000001</v>
      </c>
      <c r="N17" s="26">
        <f t="shared" si="0"/>
        <v>4.4999999999999998E-2</v>
      </c>
      <c r="O17" s="26">
        <f t="shared" si="0"/>
        <v>1E-3</v>
      </c>
      <c r="P17" s="26">
        <f t="shared" si="0"/>
        <v>1.2E-2</v>
      </c>
      <c r="Q17" s="26">
        <f t="shared" si="0"/>
        <v>2E-3</v>
      </c>
      <c r="R17" s="26">
        <f t="shared" si="0"/>
        <v>5.6000000000000001E-2</v>
      </c>
    </row>
    <row r="18" spans="1:18">
      <c r="A18" s="23">
        <v>3</v>
      </c>
      <c r="B18" s="23" t="s">
        <v>40</v>
      </c>
      <c r="C18" s="2" t="s">
        <v>382</v>
      </c>
      <c r="D18" s="23"/>
      <c r="E18" s="24">
        <v>5204</v>
      </c>
      <c r="F18" s="24">
        <v>4907</v>
      </c>
      <c r="G18" s="24">
        <v>27</v>
      </c>
      <c r="H18" s="24">
        <v>0</v>
      </c>
      <c r="I18" s="24">
        <v>113</v>
      </c>
      <c r="J18" s="24">
        <v>13</v>
      </c>
      <c r="K18" s="24">
        <v>144</v>
      </c>
      <c r="M18" s="26">
        <f t="shared" si="0"/>
        <v>0.94299999999999995</v>
      </c>
      <c r="N18" s="26">
        <f t="shared" si="0"/>
        <v>5.0000000000000001E-3</v>
      </c>
      <c r="O18" s="26">
        <f t="shared" si="0"/>
        <v>0</v>
      </c>
      <c r="P18" s="26">
        <f t="shared" si="0"/>
        <v>2.1999999999999999E-2</v>
      </c>
      <c r="Q18" s="26">
        <f t="shared" si="0"/>
        <v>2E-3</v>
      </c>
      <c r="R18" s="26">
        <f t="shared" si="0"/>
        <v>2.8000000000000001E-2</v>
      </c>
    </row>
    <row r="19" spans="1:18">
      <c r="A19" s="23">
        <v>4</v>
      </c>
      <c r="B19" s="23" t="s">
        <v>15</v>
      </c>
      <c r="C19" s="2" t="s">
        <v>382</v>
      </c>
      <c r="D19" s="23"/>
      <c r="E19" s="24">
        <v>3988</v>
      </c>
      <c r="F19" s="24">
        <v>3695</v>
      </c>
      <c r="G19" s="24">
        <v>50</v>
      </c>
      <c r="H19" s="24">
        <v>0</v>
      </c>
      <c r="I19" s="24">
        <v>143</v>
      </c>
      <c r="J19" s="24">
        <v>37</v>
      </c>
      <c r="K19" s="24">
        <v>63</v>
      </c>
      <c r="M19" s="26">
        <f t="shared" si="0"/>
        <v>0.92700000000000005</v>
      </c>
      <c r="N19" s="26">
        <f t="shared" si="0"/>
        <v>1.2999999999999999E-2</v>
      </c>
      <c r="O19" s="26">
        <f t="shared" si="0"/>
        <v>0</v>
      </c>
      <c r="P19" s="26">
        <f t="shared" si="0"/>
        <v>3.5999999999999997E-2</v>
      </c>
      <c r="Q19" s="26">
        <f t="shared" si="0"/>
        <v>8.9999999999999993E-3</v>
      </c>
      <c r="R19" s="26">
        <f t="shared" si="0"/>
        <v>1.6E-2</v>
      </c>
    </row>
    <row r="20" spans="1:18">
      <c r="A20" s="23">
        <v>5</v>
      </c>
      <c r="B20" s="23" t="s">
        <v>97</v>
      </c>
      <c r="C20" s="2" t="s">
        <v>382</v>
      </c>
      <c r="D20" s="23"/>
      <c r="E20" s="24">
        <v>14676</v>
      </c>
      <c r="F20" s="24">
        <v>14118</v>
      </c>
      <c r="G20" s="24">
        <v>75</v>
      </c>
      <c r="H20" s="24">
        <v>7</v>
      </c>
      <c r="I20" s="24">
        <v>139</v>
      </c>
      <c r="J20" s="24">
        <v>22</v>
      </c>
      <c r="K20" s="24">
        <v>321</v>
      </c>
      <c r="M20" s="26">
        <f t="shared" si="0"/>
        <v>0.96199999999999997</v>
      </c>
      <c r="N20" s="26">
        <f t="shared" si="0"/>
        <v>5.0000000000000001E-3</v>
      </c>
      <c r="O20" s="26">
        <f t="shared" si="0"/>
        <v>0</v>
      </c>
      <c r="P20" s="26">
        <f t="shared" si="0"/>
        <v>8.9999999999999993E-3</v>
      </c>
      <c r="Q20" s="26">
        <f t="shared" si="0"/>
        <v>1E-3</v>
      </c>
      <c r="R20" s="26">
        <f t="shared" si="0"/>
        <v>2.1999999999999999E-2</v>
      </c>
    </row>
    <row r="21" spans="1:18">
      <c r="A21" s="23">
        <v>6</v>
      </c>
      <c r="B21" s="23" t="s">
        <v>34</v>
      </c>
      <c r="C21" s="2" t="s">
        <v>382</v>
      </c>
      <c r="D21" s="23"/>
      <c r="E21" s="24">
        <v>199</v>
      </c>
      <c r="F21" s="24">
        <v>156</v>
      </c>
      <c r="G21" s="24">
        <v>10</v>
      </c>
      <c r="H21" s="24">
        <v>0</v>
      </c>
      <c r="I21" s="24">
        <v>3</v>
      </c>
      <c r="J21" s="24">
        <v>0</v>
      </c>
      <c r="K21" s="24">
        <v>30</v>
      </c>
      <c r="M21" s="26">
        <f t="shared" si="0"/>
        <v>0.78400000000000003</v>
      </c>
      <c r="N21" s="26">
        <f t="shared" si="0"/>
        <v>0.05</v>
      </c>
      <c r="O21" s="26">
        <f t="shared" si="0"/>
        <v>0</v>
      </c>
      <c r="P21" s="26">
        <f t="shared" si="0"/>
        <v>1.4999999999999999E-2</v>
      </c>
      <c r="Q21" s="26">
        <f t="shared" si="0"/>
        <v>0</v>
      </c>
      <c r="R21" s="26">
        <f t="shared" si="0"/>
        <v>0.151</v>
      </c>
    </row>
    <row r="22" spans="1:18">
      <c r="A22" s="23">
        <v>7</v>
      </c>
      <c r="B22" s="23" t="s">
        <v>73</v>
      </c>
      <c r="C22" s="2" t="s">
        <v>382</v>
      </c>
      <c r="D22" s="23"/>
      <c r="E22" s="24">
        <v>8421</v>
      </c>
      <c r="F22" s="24">
        <v>7758</v>
      </c>
      <c r="G22" s="24">
        <v>155</v>
      </c>
      <c r="H22" s="24">
        <v>26</v>
      </c>
      <c r="I22" s="24">
        <v>132</v>
      </c>
      <c r="J22" s="24">
        <v>50</v>
      </c>
      <c r="K22" s="24">
        <v>306</v>
      </c>
      <c r="M22" s="26">
        <f t="shared" si="0"/>
        <v>0.92100000000000004</v>
      </c>
      <c r="N22" s="26">
        <f t="shared" si="0"/>
        <v>1.7999999999999999E-2</v>
      </c>
      <c r="O22" s="26">
        <f t="shared" si="0"/>
        <v>3.0000000000000001E-3</v>
      </c>
      <c r="P22" s="26">
        <f t="shared" si="0"/>
        <v>1.6E-2</v>
      </c>
      <c r="Q22" s="26">
        <f t="shared" si="0"/>
        <v>6.0000000000000001E-3</v>
      </c>
      <c r="R22" s="26">
        <f t="shared" si="0"/>
        <v>3.5999999999999997E-2</v>
      </c>
    </row>
    <row r="23" spans="1:18">
      <c r="A23" s="23">
        <v>8</v>
      </c>
      <c r="B23" s="23" t="s">
        <v>188</v>
      </c>
      <c r="C23" s="2" t="s">
        <v>382</v>
      </c>
      <c r="D23" s="23"/>
      <c r="E23" s="24">
        <v>17851</v>
      </c>
      <c r="F23" s="24">
        <v>10708</v>
      </c>
      <c r="G23" s="24">
        <v>1345</v>
      </c>
      <c r="H23" s="24">
        <v>302</v>
      </c>
      <c r="I23" s="24">
        <v>4366</v>
      </c>
      <c r="J23" s="24">
        <v>175</v>
      </c>
      <c r="K23" s="24">
        <v>955</v>
      </c>
      <c r="M23" s="26">
        <f t="shared" si="0"/>
        <v>0.6</v>
      </c>
      <c r="N23" s="26">
        <f t="shared" si="0"/>
        <v>7.4999999999999997E-2</v>
      </c>
      <c r="O23" s="26">
        <f t="shared" si="0"/>
        <v>1.7000000000000001E-2</v>
      </c>
      <c r="P23" s="26">
        <f t="shared" si="0"/>
        <v>0.245</v>
      </c>
      <c r="Q23" s="26">
        <f t="shared" si="0"/>
        <v>0.01</v>
      </c>
      <c r="R23" s="26">
        <f t="shared" si="0"/>
        <v>5.2999999999999999E-2</v>
      </c>
    </row>
    <row r="24" spans="1:18">
      <c r="A24" s="23">
        <v>9</v>
      </c>
      <c r="B24" s="23" t="s">
        <v>57</v>
      </c>
      <c r="C24" s="2" t="s">
        <v>382</v>
      </c>
      <c r="D24" s="23"/>
      <c r="E24" s="24">
        <v>15013</v>
      </c>
      <c r="F24" s="24">
        <v>13203</v>
      </c>
      <c r="G24" s="24">
        <v>567</v>
      </c>
      <c r="H24" s="24">
        <v>29</v>
      </c>
      <c r="I24" s="24">
        <v>335</v>
      </c>
      <c r="J24" s="24">
        <v>163</v>
      </c>
      <c r="K24" s="24">
        <v>738</v>
      </c>
      <c r="M24" s="26">
        <f t="shared" si="0"/>
        <v>0.879</v>
      </c>
      <c r="N24" s="26">
        <f t="shared" si="0"/>
        <v>3.7999999999999999E-2</v>
      </c>
      <c r="O24" s="26">
        <f t="shared" si="0"/>
        <v>2E-3</v>
      </c>
      <c r="P24" s="26">
        <f t="shared" si="0"/>
        <v>2.1999999999999999E-2</v>
      </c>
      <c r="Q24" s="26">
        <f t="shared" si="0"/>
        <v>1.0999999999999999E-2</v>
      </c>
      <c r="R24" s="26">
        <f t="shared" si="0"/>
        <v>4.9000000000000002E-2</v>
      </c>
    </row>
    <row r="25" spans="1:18">
      <c r="A25" s="23">
        <v>10</v>
      </c>
      <c r="B25" s="23" t="s">
        <v>148</v>
      </c>
      <c r="C25" s="2" t="s">
        <v>385</v>
      </c>
      <c r="D25" s="23"/>
      <c r="E25" s="24">
        <v>23716</v>
      </c>
      <c r="F25" s="24">
        <v>17661</v>
      </c>
      <c r="G25" s="24">
        <v>4210</v>
      </c>
      <c r="H25" s="24">
        <v>223</v>
      </c>
      <c r="I25" s="24">
        <v>432</v>
      </c>
      <c r="J25" s="24">
        <v>82</v>
      </c>
      <c r="K25" s="24">
        <v>1116</v>
      </c>
      <c r="M25" s="26">
        <f t="shared" si="0"/>
        <v>0.745</v>
      </c>
      <c r="N25" s="26">
        <f t="shared" si="0"/>
        <v>0.17799999999999999</v>
      </c>
      <c r="O25" s="26">
        <f t="shared" si="0"/>
        <v>8.9999999999999993E-3</v>
      </c>
      <c r="P25" s="26">
        <f t="shared" si="0"/>
        <v>1.7999999999999999E-2</v>
      </c>
      <c r="Q25" s="26">
        <f t="shared" si="0"/>
        <v>3.0000000000000001E-3</v>
      </c>
      <c r="R25" s="26">
        <f t="shared" si="0"/>
        <v>4.7E-2</v>
      </c>
    </row>
    <row r="26" spans="1:18">
      <c r="A26" s="23">
        <v>11</v>
      </c>
      <c r="B26" s="23" t="s">
        <v>331</v>
      </c>
      <c r="C26" s="2" t="s">
        <v>382</v>
      </c>
      <c r="D26" s="23"/>
      <c r="E26" s="24">
        <v>2820</v>
      </c>
      <c r="F26" s="24">
        <v>2716</v>
      </c>
      <c r="G26" s="24">
        <v>23</v>
      </c>
      <c r="H26" s="24">
        <v>0</v>
      </c>
      <c r="I26" s="24">
        <v>17</v>
      </c>
      <c r="J26" s="24">
        <v>8</v>
      </c>
      <c r="K26" s="24">
        <v>56</v>
      </c>
      <c r="M26" s="26">
        <f t="shared" si="0"/>
        <v>0.96299999999999997</v>
      </c>
      <c r="N26" s="26">
        <f t="shared" si="0"/>
        <v>8.0000000000000002E-3</v>
      </c>
      <c r="O26" s="26">
        <f t="shared" si="0"/>
        <v>0</v>
      </c>
      <c r="P26" s="26">
        <f t="shared" si="0"/>
        <v>6.0000000000000001E-3</v>
      </c>
      <c r="Q26" s="26">
        <f t="shared" si="0"/>
        <v>3.0000000000000001E-3</v>
      </c>
      <c r="R26" s="26">
        <f t="shared" si="0"/>
        <v>0.02</v>
      </c>
    </row>
    <row r="27" spans="1:18">
      <c r="A27" s="23">
        <v>12</v>
      </c>
      <c r="B27" s="23" t="s">
        <v>192</v>
      </c>
      <c r="C27" s="2" t="s">
        <v>382</v>
      </c>
      <c r="D27" s="23"/>
      <c r="E27" s="24">
        <v>1507</v>
      </c>
      <c r="F27" s="24">
        <v>1415</v>
      </c>
      <c r="G27" s="24">
        <v>6</v>
      </c>
      <c r="H27" s="24">
        <v>0</v>
      </c>
      <c r="I27" s="24">
        <v>10</v>
      </c>
      <c r="J27" s="24">
        <v>0</v>
      </c>
      <c r="K27" s="24">
        <v>76</v>
      </c>
      <c r="M27" s="26">
        <f t="shared" si="0"/>
        <v>0.93899999999999995</v>
      </c>
      <c r="N27" s="26">
        <f t="shared" si="0"/>
        <v>4.0000000000000001E-3</v>
      </c>
      <c r="O27" s="26">
        <f t="shared" si="0"/>
        <v>0</v>
      </c>
      <c r="P27" s="26">
        <f t="shared" si="0"/>
        <v>7.0000000000000001E-3</v>
      </c>
      <c r="Q27" s="26">
        <f t="shared" si="0"/>
        <v>0</v>
      </c>
      <c r="R27" s="26">
        <f t="shared" si="0"/>
        <v>0.05</v>
      </c>
    </row>
    <row r="28" spans="1:18">
      <c r="A28" s="23">
        <v>13</v>
      </c>
      <c r="B28" s="23" t="s">
        <v>118</v>
      </c>
      <c r="C28" s="2" t="s">
        <v>382</v>
      </c>
      <c r="D28" s="23"/>
      <c r="E28" s="24">
        <v>1027</v>
      </c>
      <c r="F28" s="24">
        <v>852</v>
      </c>
      <c r="G28" s="24">
        <v>7</v>
      </c>
      <c r="H28" s="24">
        <v>2</v>
      </c>
      <c r="I28" s="24">
        <v>45</v>
      </c>
      <c r="J28" s="24">
        <v>2</v>
      </c>
      <c r="K28" s="24">
        <v>119</v>
      </c>
      <c r="M28" s="26">
        <f t="shared" si="0"/>
        <v>0.83</v>
      </c>
      <c r="N28" s="26">
        <f t="shared" si="0"/>
        <v>7.0000000000000001E-3</v>
      </c>
      <c r="O28" s="26">
        <f t="shared" si="0"/>
        <v>2E-3</v>
      </c>
      <c r="P28" s="26">
        <f t="shared" si="0"/>
        <v>4.3999999999999997E-2</v>
      </c>
      <c r="Q28" s="26">
        <f t="shared" si="0"/>
        <v>2E-3</v>
      </c>
      <c r="R28" s="26">
        <f t="shared" si="0"/>
        <v>0.11600000000000001</v>
      </c>
    </row>
    <row r="29" spans="1:18">
      <c r="A29" s="23">
        <v>14</v>
      </c>
      <c r="B29" s="23" t="s">
        <v>193</v>
      </c>
      <c r="C29" s="2" t="s">
        <v>385</v>
      </c>
      <c r="D29" s="23"/>
      <c r="E29" s="24">
        <v>8244</v>
      </c>
      <c r="F29" s="24">
        <v>7448</v>
      </c>
      <c r="G29" s="24">
        <v>399</v>
      </c>
      <c r="H29" s="24">
        <v>0</v>
      </c>
      <c r="I29" s="24">
        <v>26</v>
      </c>
      <c r="J29" s="24">
        <v>50</v>
      </c>
      <c r="K29" s="24">
        <v>328</v>
      </c>
      <c r="M29" s="26">
        <f t="shared" si="0"/>
        <v>0.90300000000000002</v>
      </c>
      <c r="N29" s="26">
        <f t="shared" si="0"/>
        <v>4.8000000000000001E-2</v>
      </c>
      <c r="O29" s="26">
        <f t="shared" si="0"/>
        <v>0</v>
      </c>
      <c r="P29" s="26">
        <f t="shared" si="0"/>
        <v>3.0000000000000001E-3</v>
      </c>
      <c r="Q29" s="26">
        <f t="shared" si="0"/>
        <v>6.0000000000000001E-3</v>
      </c>
      <c r="R29" s="26">
        <f t="shared" si="0"/>
        <v>0.04</v>
      </c>
    </row>
    <row r="30" spans="1:18">
      <c r="A30" s="23">
        <v>15</v>
      </c>
      <c r="B30" s="23" t="s">
        <v>317</v>
      </c>
      <c r="C30" s="2" t="s">
        <v>382</v>
      </c>
      <c r="D30" s="23"/>
      <c r="E30" s="24">
        <v>5004</v>
      </c>
      <c r="F30" s="24">
        <v>4547</v>
      </c>
      <c r="G30" s="24">
        <v>57</v>
      </c>
      <c r="H30" s="24">
        <v>16</v>
      </c>
      <c r="I30" s="24">
        <v>266</v>
      </c>
      <c r="J30" s="24">
        <v>43</v>
      </c>
      <c r="K30" s="24">
        <v>75</v>
      </c>
      <c r="M30" s="26">
        <f t="shared" si="0"/>
        <v>0.90900000000000003</v>
      </c>
      <c r="N30" s="26">
        <f t="shared" si="0"/>
        <v>1.0999999999999999E-2</v>
      </c>
      <c r="O30" s="26">
        <f t="shared" si="0"/>
        <v>3.0000000000000001E-3</v>
      </c>
      <c r="P30" s="26">
        <f t="shared" si="0"/>
        <v>5.2999999999999999E-2</v>
      </c>
      <c r="Q30" s="26">
        <f t="shared" si="0"/>
        <v>8.9999999999999993E-3</v>
      </c>
      <c r="R30" s="26">
        <f t="shared" si="0"/>
        <v>1.4999999999999999E-2</v>
      </c>
    </row>
    <row r="31" spans="1:18">
      <c r="A31" s="23">
        <v>16</v>
      </c>
      <c r="B31" s="23" t="s">
        <v>41</v>
      </c>
      <c r="C31" s="2" t="s">
        <v>382</v>
      </c>
      <c r="D31" s="23"/>
      <c r="E31" s="24">
        <v>21540</v>
      </c>
      <c r="F31" s="24">
        <v>19475</v>
      </c>
      <c r="G31" s="24">
        <v>1131</v>
      </c>
      <c r="H31" s="24">
        <v>39</v>
      </c>
      <c r="I31" s="24">
        <v>351</v>
      </c>
      <c r="J31" s="24">
        <v>154</v>
      </c>
      <c r="K31" s="24">
        <v>415</v>
      </c>
      <c r="M31" s="26">
        <f t="shared" si="0"/>
        <v>0.90400000000000003</v>
      </c>
      <c r="N31" s="26">
        <f t="shared" si="0"/>
        <v>5.2999999999999999E-2</v>
      </c>
      <c r="O31" s="26">
        <f t="shared" si="0"/>
        <v>2E-3</v>
      </c>
      <c r="P31" s="26">
        <f t="shared" si="0"/>
        <v>1.6E-2</v>
      </c>
      <c r="Q31" s="26">
        <f t="shared" si="0"/>
        <v>7.0000000000000001E-3</v>
      </c>
      <c r="R31" s="26">
        <f t="shared" si="0"/>
        <v>1.9E-2</v>
      </c>
    </row>
    <row r="32" spans="1:18">
      <c r="A32" s="23">
        <v>17</v>
      </c>
      <c r="B32" s="23" t="s">
        <v>297</v>
      </c>
      <c r="C32" s="2" t="s">
        <v>382</v>
      </c>
      <c r="D32" s="23"/>
      <c r="E32" s="24">
        <v>8067</v>
      </c>
      <c r="F32" s="24">
        <v>7795</v>
      </c>
      <c r="G32" s="24">
        <v>39</v>
      </c>
      <c r="H32" s="24">
        <v>0</v>
      </c>
      <c r="I32" s="24">
        <v>85</v>
      </c>
      <c r="J32" s="24">
        <v>8</v>
      </c>
      <c r="K32" s="24">
        <v>140</v>
      </c>
      <c r="M32" s="26">
        <f t="shared" ref="M32:R72" si="1">ROUND(F32/$E32,3)</f>
        <v>0.96599999999999997</v>
      </c>
      <c r="N32" s="26">
        <f t="shared" si="1"/>
        <v>5.0000000000000001E-3</v>
      </c>
      <c r="O32" s="26">
        <f t="shared" si="1"/>
        <v>0</v>
      </c>
      <c r="P32" s="26">
        <f t="shared" si="1"/>
        <v>1.0999999999999999E-2</v>
      </c>
      <c r="Q32" s="26">
        <f t="shared" si="1"/>
        <v>1E-3</v>
      </c>
      <c r="R32" s="26">
        <f t="shared" si="1"/>
        <v>1.7000000000000001E-2</v>
      </c>
    </row>
    <row r="33" spans="1:18">
      <c r="A33" s="23">
        <v>18</v>
      </c>
      <c r="B33" s="23" t="s">
        <v>251</v>
      </c>
      <c r="C33" s="2" t="s">
        <v>382</v>
      </c>
      <c r="D33" s="23"/>
      <c r="E33" s="24">
        <v>2202</v>
      </c>
      <c r="F33" s="24">
        <v>1976</v>
      </c>
      <c r="G33" s="24">
        <v>136</v>
      </c>
      <c r="H33" s="24">
        <v>0</v>
      </c>
      <c r="I33" s="24">
        <v>28</v>
      </c>
      <c r="J33" s="24">
        <v>9</v>
      </c>
      <c r="K33" s="24">
        <v>53</v>
      </c>
      <c r="M33" s="26">
        <f t="shared" si="1"/>
        <v>0.89700000000000002</v>
      </c>
      <c r="N33" s="26">
        <f t="shared" si="1"/>
        <v>6.2E-2</v>
      </c>
      <c r="O33" s="26">
        <f t="shared" si="1"/>
        <v>0</v>
      </c>
      <c r="P33" s="26">
        <f t="shared" si="1"/>
        <v>1.2999999999999999E-2</v>
      </c>
      <c r="Q33" s="26">
        <f t="shared" si="1"/>
        <v>4.0000000000000001E-3</v>
      </c>
      <c r="R33" s="26">
        <f t="shared" si="1"/>
        <v>2.4E-2</v>
      </c>
    </row>
    <row r="34" spans="1:18">
      <c r="A34" s="23">
        <v>19</v>
      </c>
      <c r="B34" s="23" t="s">
        <v>179</v>
      </c>
      <c r="C34" s="2" t="s">
        <v>382</v>
      </c>
      <c r="D34" s="23"/>
      <c r="E34" s="24">
        <v>3861</v>
      </c>
      <c r="F34" s="24">
        <v>3587</v>
      </c>
      <c r="G34" s="24">
        <v>78</v>
      </c>
      <c r="H34" s="24">
        <v>8</v>
      </c>
      <c r="I34" s="24">
        <v>98</v>
      </c>
      <c r="J34" s="24">
        <v>33</v>
      </c>
      <c r="K34" s="24">
        <v>57</v>
      </c>
      <c r="M34" s="26">
        <f t="shared" si="1"/>
        <v>0.92900000000000005</v>
      </c>
      <c r="N34" s="26">
        <f t="shared" si="1"/>
        <v>0.02</v>
      </c>
      <c r="O34" s="26">
        <f t="shared" si="1"/>
        <v>2E-3</v>
      </c>
      <c r="P34" s="26">
        <f t="shared" si="1"/>
        <v>2.5000000000000001E-2</v>
      </c>
      <c r="Q34" s="26">
        <f t="shared" si="1"/>
        <v>8.9999999999999993E-3</v>
      </c>
      <c r="R34" s="26">
        <f t="shared" si="1"/>
        <v>1.4999999999999999E-2</v>
      </c>
    </row>
    <row r="35" spans="1:18">
      <c r="A35" s="23">
        <v>20</v>
      </c>
      <c r="B35" s="23" t="s">
        <v>19</v>
      </c>
      <c r="C35" s="2" t="s">
        <v>382</v>
      </c>
      <c r="D35" s="23"/>
      <c r="E35" s="24">
        <v>22161</v>
      </c>
      <c r="F35" s="24">
        <v>19806</v>
      </c>
      <c r="G35" s="24">
        <v>363</v>
      </c>
      <c r="H35" s="24">
        <v>53</v>
      </c>
      <c r="I35" s="24">
        <v>596</v>
      </c>
      <c r="J35" s="24">
        <v>296</v>
      </c>
      <c r="K35" s="24">
        <v>1056</v>
      </c>
      <c r="M35" s="26">
        <f t="shared" si="1"/>
        <v>0.89400000000000002</v>
      </c>
      <c r="N35" s="26">
        <f t="shared" si="1"/>
        <v>1.6E-2</v>
      </c>
      <c r="O35" s="26">
        <f t="shared" si="1"/>
        <v>2E-3</v>
      </c>
      <c r="P35" s="26">
        <f t="shared" si="1"/>
        <v>2.7E-2</v>
      </c>
      <c r="Q35" s="26">
        <f t="shared" si="1"/>
        <v>1.2999999999999999E-2</v>
      </c>
      <c r="R35" s="26">
        <f t="shared" si="1"/>
        <v>4.8000000000000001E-2</v>
      </c>
    </row>
    <row r="36" spans="1:18">
      <c r="A36" s="23">
        <v>21</v>
      </c>
      <c r="B36" s="23" t="s">
        <v>308</v>
      </c>
      <c r="C36" s="2" t="s">
        <v>382</v>
      </c>
      <c r="D36" s="23"/>
      <c r="E36" s="24">
        <v>2452</v>
      </c>
      <c r="F36" s="24">
        <v>2271</v>
      </c>
      <c r="G36" s="24">
        <v>11</v>
      </c>
      <c r="H36" s="24">
        <v>0</v>
      </c>
      <c r="I36" s="24">
        <v>72</v>
      </c>
      <c r="J36" s="24">
        <v>18</v>
      </c>
      <c r="K36" s="24">
        <v>80</v>
      </c>
      <c r="M36" s="26">
        <f t="shared" si="1"/>
        <v>0.92600000000000005</v>
      </c>
      <c r="N36" s="26">
        <f t="shared" si="1"/>
        <v>4.0000000000000001E-3</v>
      </c>
      <c r="O36" s="26">
        <f t="shared" si="1"/>
        <v>0</v>
      </c>
      <c r="P36" s="26">
        <f t="shared" si="1"/>
        <v>2.9000000000000001E-2</v>
      </c>
      <c r="Q36" s="26">
        <f t="shared" si="1"/>
        <v>7.0000000000000001E-3</v>
      </c>
      <c r="R36" s="26">
        <f t="shared" si="1"/>
        <v>3.3000000000000002E-2</v>
      </c>
    </row>
    <row r="37" spans="1:18">
      <c r="A37" s="23">
        <v>22</v>
      </c>
      <c r="B37" s="23" t="s">
        <v>35</v>
      </c>
      <c r="C37" s="2" t="s">
        <v>382</v>
      </c>
      <c r="D37" s="23"/>
      <c r="E37" s="24">
        <v>848</v>
      </c>
      <c r="F37" s="24">
        <v>779</v>
      </c>
      <c r="G37" s="24">
        <v>2</v>
      </c>
      <c r="H37" s="24">
        <v>0</v>
      </c>
      <c r="I37" s="24">
        <v>27</v>
      </c>
      <c r="J37" s="24">
        <v>0</v>
      </c>
      <c r="K37" s="24">
        <v>40</v>
      </c>
      <c r="M37" s="26">
        <f t="shared" si="1"/>
        <v>0.91900000000000004</v>
      </c>
      <c r="N37" s="26">
        <f t="shared" si="1"/>
        <v>2E-3</v>
      </c>
      <c r="O37" s="26">
        <f t="shared" si="1"/>
        <v>0</v>
      </c>
      <c r="P37" s="26">
        <f t="shared" si="1"/>
        <v>3.2000000000000001E-2</v>
      </c>
      <c r="Q37" s="26">
        <f t="shared" si="1"/>
        <v>0</v>
      </c>
      <c r="R37" s="26">
        <f t="shared" si="1"/>
        <v>4.7E-2</v>
      </c>
    </row>
    <row r="38" spans="1:18">
      <c r="A38" s="23">
        <v>23</v>
      </c>
      <c r="B38" s="23" t="s">
        <v>198</v>
      </c>
      <c r="C38" s="2" t="s">
        <v>385</v>
      </c>
      <c r="D38" s="23"/>
      <c r="E38" s="24">
        <v>6383</v>
      </c>
      <c r="F38" s="24">
        <v>5778</v>
      </c>
      <c r="G38" s="24">
        <v>129</v>
      </c>
      <c r="H38" s="24">
        <v>14</v>
      </c>
      <c r="I38" s="24">
        <v>90</v>
      </c>
      <c r="J38" s="24">
        <v>59</v>
      </c>
      <c r="K38" s="24">
        <v>313</v>
      </c>
      <c r="M38" s="26">
        <f t="shared" si="1"/>
        <v>0.90500000000000003</v>
      </c>
      <c r="N38" s="26">
        <f t="shared" si="1"/>
        <v>0.02</v>
      </c>
      <c r="O38" s="26">
        <f t="shared" si="1"/>
        <v>2E-3</v>
      </c>
      <c r="P38" s="26">
        <f t="shared" si="1"/>
        <v>1.4E-2</v>
      </c>
      <c r="Q38" s="26">
        <f t="shared" si="1"/>
        <v>8.9999999999999993E-3</v>
      </c>
      <c r="R38" s="26">
        <f t="shared" si="1"/>
        <v>4.9000000000000002E-2</v>
      </c>
    </row>
    <row r="39" spans="1:18">
      <c r="A39" s="23">
        <v>24</v>
      </c>
      <c r="B39" s="23" t="s">
        <v>143</v>
      </c>
      <c r="C39" s="2" t="s">
        <v>382</v>
      </c>
      <c r="D39" s="23"/>
      <c r="E39" s="24">
        <v>7165</v>
      </c>
      <c r="F39" s="24">
        <v>6825</v>
      </c>
      <c r="G39" s="24">
        <v>54</v>
      </c>
      <c r="H39" s="24">
        <v>5</v>
      </c>
      <c r="I39" s="24">
        <v>90</v>
      </c>
      <c r="J39" s="24">
        <v>24</v>
      </c>
      <c r="K39" s="24">
        <v>167</v>
      </c>
      <c r="M39" s="26">
        <f t="shared" si="1"/>
        <v>0.95299999999999996</v>
      </c>
      <c r="N39" s="26">
        <f t="shared" si="1"/>
        <v>8.0000000000000002E-3</v>
      </c>
      <c r="O39" s="26">
        <f t="shared" si="1"/>
        <v>1E-3</v>
      </c>
      <c r="P39" s="26">
        <f t="shared" si="1"/>
        <v>1.2999999999999999E-2</v>
      </c>
      <c r="Q39" s="26">
        <f t="shared" si="1"/>
        <v>3.0000000000000001E-3</v>
      </c>
      <c r="R39" s="26">
        <f t="shared" si="1"/>
        <v>2.3E-2</v>
      </c>
    </row>
    <row r="40" spans="1:18">
      <c r="A40" s="23">
        <v>25</v>
      </c>
      <c r="B40" s="23" t="s">
        <v>225</v>
      </c>
      <c r="C40" s="2" t="s">
        <v>385</v>
      </c>
      <c r="D40" s="23"/>
      <c r="E40" s="24">
        <v>8462</v>
      </c>
      <c r="F40" s="24">
        <v>7930</v>
      </c>
      <c r="G40" s="24">
        <v>229</v>
      </c>
      <c r="H40" s="24">
        <v>0</v>
      </c>
      <c r="I40" s="24">
        <v>84</v>
      </c>
      <c r="J40" s="24">
        <v>45</v>
      </c>
      <c r="K40" s="24">
        <v>174</v>
      </c>
      <c r="M40" s="26">
        <f t="shared" si="1"/>
        <v>0.93700000000000006</v>
      </c>
      <c r="N40" s="26">
        <f t="shared" si="1"/>
        <v>2.7E-2</v>
      </c>
      <c r="O40" s="26">
        <f t="shared" si="1"/>
        <v>0</v>
      </c>
      <c r="P40" s="26">
        <f t="shared" si="1"/>
        <v>0.01</v>
      </c>
      <c r="Q40" s="26">
        <f t="shared" si="1"/>
        <v>5.0000000000000001E-3</v>
      </c>
      <c r="R40" s="26">
        <f t="shared" si="1"/>
        <v>2.1000000000000001E-2</v>
      </c>
    </row>
    <row r="41" spans="1:18">
      <c r="A41" s="23">
        <v>26</v>
      </c>
      <c r="B41" s="23" t="s">
        <v>196</v>
      </c>
      <c r="C41" s="2" t="s">
        <v>385</v>
      </c>
      <c r="D41" s="23"/>
      <c r="E41" s="24">
        <v>12619</v>
      </c>
      <c r="F41" s="24">
        <v>10054</v>
      </c>
      <c r="G41" s="24">
        <v>1526</v>
      </c>
      <c r="H41" s="24">
        <v>102</v>
      </c>
      <c r="I41" s="24">
        <v>191</v>
      </c>
      <c r="J41" s="24">
        <v>99</v>
      </c>
      <c r="K41" s="24">
        <v>664</v>
      </c>
      <c r="M41" s="26">
        <f t="shared" si="1"/>
        <v>0.79700000000000004</v>
      </c>
      <c r="N41" s="26">
        <f t="shared" si="1"/>
        <v>0.121</v>
      </c>
      <c r="O41" s="26">
        <f t="shared" si="1"/>
        <v>8.0000000000000002E-3</v>
      </c>
      <c r="P41" s="26">
        <f t="shared" si="1"/>
        <v>1.4999999999999999E-2</v>
      </c>
      <c r="Q41" s="26">
        <f t="shared" si="1"/>
        <v>8.0000000000000002E-3</v>
      </c>
      <c r="R41" s="26">
        <f t="shared" si="1"/>
        <v>5.2999999999999999E-2</v>
      </c>
    </row>
    <row r="42" spans="1:18">
      <c r="A42" s="23">
        <v>27</v>
      </c>
      <c r="B42" s="23" t="s">
        <v>29</v>
      </c>
      <c r="C42" s="2" t="s">
        <v>382</v>
      </c>
      <c r="D42" s="23"/>
      <c r="E42" s="24">
        <v>3106</v>
      </c>
      <c r="F42" s="24">
        <v>2941</v>
      </c>
      <c r="G42" s="24">
        <v>30</v>
      </c>
      <c r="H42" s="24">
        <v>0</v>
      </c>
      <c r="I42" s="24">
        <v>49</v>
      </c>
      <c r="J42" s="24">
        <v>14</v>
      </c>
      <c r="K42" s="24">
        <v>72</v>
      </c>
      <c r="M42" s="26">
        <f t="shared" si="1"/>
        <v>0.94699999999999995</v>
      </c>
      <c r="N42" s="26">
        <f t="shared" si="1"/>
        <v>0.01</v>
      </c>
      <c r="O42" s="26">
        <f t="shared" si="1"/>
        <v>0</v>
      </c>
      <c r="P42" s="26">
        <f t="shared" si="1"/>
        <v>1.6E-2</v>
      </c>
      <c r="Q42" s="26">
        <f t="shared" si="1"/>
        <v>5.0000000000000001E-3</v>
      </c>
      <c r="R42" s="26">
        <f t="shared" si="1"/>
        <v>2.3E-2</v>
      </c>
    </row>
    <row r="43" spans="1:18">
      <c r="A43" s="23">
        <v>28</v>
      </c>
      <c r="B43" s="23" t="s">
        <v>320</v>
      </c>
      <c r="C43" s="2" t="s">
        <v>382</v>
      </c>
      <c r="D43" s="23"/>
      <c r="E43" s="24">
        <v>1240</v>
      </c>
      <c r="F43" s="24">
        <v>1109</v>
      </c>
      <c r="G43" s="24">
        <v>34</v>
      </c>
      <c r="H43" s="24">
        <v>0</v>
      </c>
      <c r="I43" s="24">
        <v>57</v>
      </c>
      <c r="J43" s="24">
        <v>0</v>
      </c>
      <c r="K43" s="24">
        <v>40</v>
      </c>
      <c r="M43" s="26">
        <f t="shared" si="1"/>
        <v>0.89400000000000002</v>
      </c>
      <c r="N43" s="26">
        <f t="shared" si="1"/>
        <v>2.7E-2</v>
      </c>
      <c r="O43" s="26">
        <f t="shared" si="1"/>
        <v>0</v>
      </c>
      <c r="P43" s="26">
        <f t="shared" si="1"/>
        <v>4.5999999999999999E-2</v>
      </c>
      <c r="Q43" s="26">
        <f t="shared" si="1"/>
        <v>0</v>
      </c>
      <c r="R43" s="26">
        <f t="shared" si="1"/>
        <v>3.2000000000000001E-2</v>
      </c>
    </row>
    <row r="44" spans="1:18">
      <c r="A44" s="23">
        <v>29</v>
      </c>
      <c r="B44" s="23" t="s">
        <v>119</v>
      </c>
      <c r="C44" s="2" t="s">
        <v>382</v>
      </c>
      <c r="D44" s="23"/>
      <c r="E44" s="24">
        <v>1130</v>
      </c>
      <c r="F44" s="24">
        <v>1064</v>
      </c>
      <c r="G44" s="24">
        <v>8</v>
      </c>
      <c r="H44" s="24">
        <v>0</v>
      </c>
      <c r="I44" s="24">
        <v>35</v>
      </c>
      <c r="J44" s="24">
        <v>0</v>
      </c>
      <c r="K44" s="24">
        <v>23</v>
      </c>
      <c r="M44" s="26">
        <f t="shared" si="1"/>
        <v>0.94199999999999995</v>
      </c>
      <c r="N44" s="26">
        <f t="shared" si="1"/>
        <v>7.0000000000000001E-3</v>
      </c>
      <c r="O44" s="26">
        <f t="shared" si="1"/>
        <v>0</v>
      </c>
      <c r="P44" s="26">
        <f t="shared" si="1"/>
        <v>3.1E-2</v>
      </c>
      <c r="Q44" s="26">
        <f t="shared" si="1"/>
        <v>0</v>
      </c>
      <c r="R44" s="26">
        <f t="shared" si="1"/>
        <v>0.02</v>
      </c>
    </row>
    <row r="45" spans="1:18">
      <c r="A45" s="23">
        <v>30</v>
      </c>
      <c r="B45" s="23" t="s">
        <v>78</v>
      </c>
      <c r="C45" s="2" t="s">
        <v>385</v>
      </c>
      <c r="D45" s="23"/>
      <c r="E45" s="24">
        <v>20409</v>
      </c>
      <c r="F45" s="24">
        <v>17336</v>
      </c>
      <c r="G45" s="24">
        <v>1445</v>
      </c>
      <c r="H45" s="24">
        <v>85</v>
      </c>
      <c r="I45" s="24">
        <v>763</v>
      </c>
      <c r="J45" s="24">
        <v>155</v>
      </c>
      <c r="K45" s="24">
        <v>683</v>
      </c>
      <c r="M45" s="26">
        <f t="shared" si="1"/>
        <v>0.84899999999999998</v>
      </c>
      <c r="N45" s="26">
        <f t="shared" si="1"/>
        <v>7.0999999999999994E-2</v>
      </c>
      <c r="O45" s="26">
        <f t="shared" si="1"/>
        <v>4.0000000000000001E-3</v>
      </c>
      <c r="P45" s="26">
        <f t="shared" si="1"/>
        <v>3.6999999999999998E-2</v>
      </c>
      <c r="Q45" s="26">
        <f t="shared" si="1"/>
        <v>8.0000000000000002E-3</v>
      </c>
      <c r="R45" s="26">
        <f t="shared" si="1"/>
        <v>3.3000000000000002E-2</v>
      </c>
    </row>
    <row r="46" spans="1:18">
      <c r="A46" s="23">
        <v>31</v>
      </c>
      <c r="B46" s="23" t="s">
        <v>176</v>
      </c>
      <c r="C46" s="2" t="s">
        <v>382</v>
      </c>
      <c r="D46" s="23"/>
      <c r="E46" s="24">
        <v>20426</v>
      </c>
      <c r="F46" s="24">
        <v>19369</v>
      </c>
      <c r="G46" s="24">
        <v>461</v>
      </c>
      <c r="H46" s="24">
        <v>0</v>
      </c>
      <c r="I46" s="24">
        <v>137</v>
      </c>
      <c r="J46" s="24">
        <v>110</v>
      </c>
      <c r="K46" s="24">
        <v>359</v>
      </c>
      <c r="M46" s="26">
        <f t="shared" si="1"/>
        <v>0.94799999999999995</v>
      </c>
      <c r="N46" s="26">
        <f t="shared" si="1"/>
        <v>2.3E-2</v>
      </c>
      <c r="O46" s="26">
        <f t="shared" si="1"/>
        <v>0</v>
      </c>
      <c r="P46" s="26">
        <f t="shared" si="1"/>
        <v>7.0000000000000001E-3</v>
      </c>
      <c r="Q46" s="26">
        <f t="shared" si="1"/>
        <v>5.0000000000000001E-3</v>
      </c>
      <c r="R46" s="26">
        <f t="shared" si="1"/>
        <v>1.7999999999999999E-2</v>
      </c>
    </row>
    <row r="47" spans="1:18">
      <c r="A47" s="23">
        <v>32</v>
      </c>
      <c r="B47" s="23" t="s">
        <v>345</v>
      </c>
      <c r="C47" s="2" t="s">
        <v>382</v>
      </c>
      <c r="D47" s="23"/>
      <c r="E47" s="24">
        <v>4658</v>
      </c>
      <c r="F47" s="24">
        <v>4429</v>
      </c>
      <c r="G47" s="24">
        <v>28</v>
      </c>
      <c r="H47" s="24">
        <v>7</v>
      </c>
      <c r="I47" s="24">
        <v>63</v>
      </c>
      <c r="J47" s="24">
        <v>47</v>
      </c>
      <c r="K47" s="24">
        <v>84</v>
      </c>
      <c r="M47" s="26">
        <f t="shared" si="1"/>
        <v>0.95099999999999996</v>
      </c>
      <c r="N47" s="26">
        <f t="shared" si="1"/>
        <v>6.0000000000000001E-3</v>
      </c>
      <c r="O47" s="26">
        <f t="shared" si="1"/>
        <v>2E-3</v>
      </c>
      <c r="P47" s="26">
        <f t="shared" si="1"/>
        <v>1.4E-2</v>
      </c>
      <c r="Q47" s="26">
        <f t="shared" si="1"/>
        <v>0.01</v>
      </c>
      <c r="R47" s="26">
        <f t="shared" si="1"/>
        <v>1.7999999999999999E-2</v>
      </c>
    </row>
    <row r="48" spans="1:18">
      <c r="A48" s="23">
        <v>33</v>
      </c>
      <c r="B48" s="23" t="s">
        <v>158</v>
      </c>
      <c r="C48" s="2" t="s">
        <v>382</v>
      </c>
      <c r="D48" s="23"/>
      <c r="E48" s="24">
        <v>667</v>
      </c>
      <c r="F48" s="24">
        <v>632</v>
      </c>
      <c r="G48" s="24">
        <v>0</v>
      </c>
      <c r="H48" s="24">
        <v>2</v>
      </c>
      <c r="I48" s="24">
        <v>4</v>
      </c>
      <c r="J48" s="24">
        <v>3</v>
      </c>
      <c r="K48" s="24">
        <v>26</v>
      </c>
      <c r="M48" s="26">
        <f t="shared" si="1"/>
        <v>0.94799999999999995</v>
      </c>
      <c r="N48" s="26">
        <f t="shared" si="1"/>
        <v>0</v>
      </c>
      <c r="O48" s="26">
        <f t="shared" si="1"/>
        <v>3.0000000000000001E-3</v>
      </c>
      <c r="P48" s="26">
        <f t="shared" si="1"/>
        <v>6.0000000000000001E-3</v>
      </c>
      <c r="Q48" s="26">
        <f t="shared" si="1"/>
        <v>4.0000000000000001E-3</v>
      </c>
      <c r="R48" s="26">
        <f t="shared" si="1"/>
        <v>3.9E-2</v>
      </c>
    </row>
    <row r="49" spans="1:18">
      <c r="A49" s="23">
        <v>34</v>
      </c>
      <c r="B49" s="23" t="s">
        <v>313</v>
      </c>
      <c r="C49" s="2" t="s">
        <v>385</v>
      </c>
      <c r="D49" s="23"/>
      <c r="E49" s="24">
        <v>2212</v>
      </c>
      <c r="F49" s="24">
        <v>1967</v>
      </c>
      <c r="G49" s="24">
        <v>21</v>
      </c>
      <c r="H49" s="24">
        <v>0</v>
      </c>
      <c r="I49" s="24">
        <v>21</v>
      </c>
      <c r="J49" s="24">
        <v>6</v>
      </c>
      <c r="K49" s="24">
        <v>197</v>
      </c>
      <c r="M49" s="26">
        <f t="shared" si="1"/>
        <v>0.88900000000000001</v>
      </c>
      <c r="N49" s="26">
        <f t="shared" si="1"/>
        <v>8.9999999999999993E-3</v>
      </c>
      <c r="O49" s="26">
        <f t="shared" si="1"/>
        <v>0</v>
      </c>
      <c r="P49" s="26">
        <f t="shared" si="1"/>
        <v>8.9999999999999993E-3</v>
      </c>
      <c r="Q49" s="26">
        <f t="shared" si="1"/>
        <v>3.0000000000000001E-3</v>
      </c>
      <c r="R49" s="26">
        <f t="shared" si="1"/>
        <v>8.8999999999999996E-2</v>
      </c>
    </row>
    <row r="50" spans="1:18">
      <c r="A50" s="23">
        <v>35</v>
      </c>
      <c r="B50" s="23" t="s">
        <v>269</v>
      </c>
      <c r="C50" s="2" t="s">
        <v>385</v>
      </c>
      <c r="D50" s="23"/>
      <c r="E50" s="24">
        <v>278463</v>
      </c>
      <c r="F50" s="24">
        <v>141280</v>
      </c>
      <c r="G50" s="24">
        <v>89906</v>
      </c>
      <c r="H50" s="24">
        <v>2705</v>
      </c>
      <c r="I50" s="24">
        <v>36323</v>
      </c>
      <c r="J50" s="24">
        <v>2849</v>
      </c>
      <c r="K50" s="24">
        <v>6593</v>
      </c>
      <c r="M50" s="26">
        <f t="shared" si="1"/>
        <v>0.50700000000000001</v>
      </c>
      <c r="N50" s="26">
        <f t="shared" si="1"/>
        <v>0.32300000000000001</v>
      </c>
      <c r="O50" s="26">
        <f t="shared" si="1"/>
        <v>0.01</v>
      </c>
      <c r="P50" s="26">
        <f t="shared" si="1"/>
        <v>0.13</v>
      </c>
      <c r="Q50" s="26">
        <f t="shared" si="1"/>
        <v>0.01</v>
      </c>
      <c r="R50" s="26">
        <f t="shared" si="1"/>
        <v>2.4E-2</v>
      </c>
    </row>
    <row r="51" spans="1:18">
      <c r="A51" s="23">
        <v>36</v>
      </c>
      <c r="B51" s="23" t="s">
        <v>32</v>
      </c>
      <c r="C51" s="2" t="s">
        <v>382</v>
      </c>
      <c r="D51" s="23"/>
      <c r="E51" s="24">
        <v>8777</v>
      </c>
      <c r="F51" s="24">
        <v>8032</v>
      </c>
      <c r="G51" s="24">
        <v>115</v>
      </c>
      <c r="H51" s="24">
        <v>23</v>
      </c>
      <c r="I51" s="24">
        <v>230</v>
      </c>
      <c r="J51" s="24">
        <v>62</v>
      </c>
      <c r="K51" s="24">
        <v>315</v>
      </c>
      <c r="M51" s="26">
        <f t="shared" si="1"/>
        <v>0.91500000000000004</v>
      </c>
      <c r="N51" s="26">
        <f t="shared" si="1"/>
        <v>1.2999999999999999E-2</v>
      </c>
      <c r="O51" s="26">
        <f t="shared" si="1"/>
        <v>3.0000000000000001E-3</v>
      </c>
      <c r="P51" s="26">
        <f t="shared" si="1"/>
        <v>2.5999999999999999E-2</v>
      </c>
      <c r="Q51" s="26">
        <f t="shared" si="1"/>
        <v>7.0000000000000001E-3</v>
      </c>
      <c r="R51" s="26">
        <f t="shared" si="1"/>
        <v>3.5999999999999997E-2</v>
      </c>
    </row>
    <row r="52" spans="1:18">
      <c r="A52" s="23">
        <v>37</v>
      </c>
      <c r="B52" s="23" t="s">
        <v>199</v>
      </c>
      <c r="C52" s="2" t="s">
        <v>385</v>
      </c>
      <c r="D52" s="23"/>
      <c r="E52" s="24">
        <v>2710</v>
      </c>
      <c r="F52" s="24">
        <v>2454</v>
      </c>
      <c r="G52" s="24">
        <v>66</v>
      </c>
      <c r="H52" s="24">
        <v>0</v>
      </c>
      <c r="I52" s="24">
        <v>31</v>
      </c>
      <c r="J52" s="24">
        <v>0</v>
      </c>
      <c r="K52" s="24">
        <v>159</v>
      </c>
      <c r="M52" s="26">
        <f t="shared" si="1"/>
        <v>0.90600000000000003</v>
      </c>
      <c r="N52" s="26">
        <f t="shared" si="1"/>
        <v>2.4E-2</v>
      </c>
      <c r="O52" s="26">
        <f t="shared" si="1"/>
        <v>0</v>
      </c>
      <c r="P52" s="26">
        <f t="shared" si="1"/>
        <v>1.0999999999999999E-2</v>
      </c>
      <c r="Q52" s="26">
        <f t="shared" si="1"/>
        <v>0</v>
      </c>
      <c r="R52" s="26">
        <f t="shared" si="1"/>
        <v>5.8999999999999997E-2</v>
      </c>
    </row>
    <row r="53" spans="1:18">
      <c r="A53" s="23">
        <v>38</v>
      </c>
      <c r="B53" s="23" t="s">
        <v>60</v>
      </c>
      <c r="C53" s="2" t="s">
        <v>382</v>
      </c>
      <c r="D53" s="23"/>
      <c r="E53" s="24">
        <v>3854</v>
      </c>
      <c r="F53" s="24">
        <v>3459</v>
      </c>
      <c r="G53" s="24">
        <v>70</v>
      </c>
      <c r="H53" s="24">
        <v>8</v>
      </c>
      <c r="I53" s="24">
        <v>9</v>
      </c>
      <c r="J53" s="24">
        <v>30</v>
      </c>
      <c r="K53" s="24">
        <v>278</v>
      </c>
      <c r="M53" s="26">
        <f t="shared" si="1"/>
        <v>0.89800000000000002</v>
      </c>
      <c r="N53" s="26">
        <f t="shared" si="1"/>
        <v>1.7999999999999999E-2</v>
      </c>
      <c r="O53" s="26">
        <f t="shared" si="1"/>
        <v>2E-3</v>
      </c>
      <c r="P53" s="26">
        <f t="shared" si="1"/>
        <v>2E-3</v>
      </c>
      <c r="Q53" s="26">
        <f t="shared" si="1"/>
        <v>8.0000000000000002E-3</v>
      </c>
      <c r="R53" s="26">
        <f t="shared" si="1"/>
        <v>7.1999999999999995E-2</v>
      </c>
    </row>
    <row r="54" spans="1:18">
      <c r="A54" s="23">
        <v>39</v>
      </c>
      <c r="B54" s="23" t="s">
        <v>314</v>
      </c>
      <c r="C54" s="2" t="s">
        <v>382</v>
      </c>
      <c r="D54" s="23"/>
      <c r="E54" s="24">
        <v>2058</v>
      </c>
      <c r="F54" s="24">
        <v>1976</v>
      </c>
      <c r="G54" s="24">
        <v>17</v>
      </c>
      <c r="H54" s="24">
        <v>0</v>
      </c>
      <c r="I54" s="24">
        <v>0</v>
      </c>
      <c r="J54" s="24">
        <v>5</v>
      </c>
      <c r="K54" s="24">
        <v>60</v>
      </c>
      <c r="M54" s="26">
        <f t="shared" si="1"/>
        <v>0.96</v>
      </c>
      <c r="N54" s="26">
        <f t="shared" si="1"/>
        <v>8.0000000000000002E-3</v>
      </c>
      <c r="O54" s="26">
        <f t="shared" si="1"/>
        <v>0</v>
      </c>
      <c r="P54" s="26">
        <f t="shared" si="1"/>
        <v>0</v>
      </c>
      <c r="Q54" s="26">
        <f t="shared" si="1"/>
        <v>2E-3</v>
      </c>
      <c r="R54" s="26">
        <f t="shared" si="1"/>
        <v>2.9000000000000001E-2</v>
      </c>
    </row>
    <row r="55" spans="1:18">
      <c r="A55" s="23">
        <v>40</v>
      </c>
      <c r="B55" s="23" t="s">
        <v>237</v>
      </c>
      <c r="C55" s="2" t="s">
        <v>385</v>
      </c>
      <c r="D55" s="23"/>
      <c r="E55" s="24">
        <v>16839</v>
      </c>
      <c r="F55" s="24">
        <v>14685</v>
      </c>
      <c r="G55" s="24">
        <v>1500</v>
      </c>
      <c r="H55" s="24">
        <v>0</v>
      </c>
      <c r="I55" s="24">
        <v>240</v>
      </c>
      <c r="J55" s="24">
        <v>76</v>
      </c>
      <c r="K55" s="24">
        <v>350</v>
      </c>
      <c r="M55" s="26">
        <f t="shared" si="1"/>
        <v>0.872</v>
      </c>
      <c r="N55" s="26">
        <f t="shared" si="1"/>
        <v>8.8999999999999996E-2</v>
      </c>
      <c r="O55" s="26">
        <f t="shared" si="1"/>
        <v>0</v>
      </c>
      <c r="P55" s="26">
        <f t="shared" si="1"/>
        <v>1.4E-2</v>
      </c>
      <c r="Q55" s="26">
        <f t="shared" si="1"/>
        <v>5.0000000000000001E-3</v>
      </c>
      <c r="R55" s="26">
        <f t="shared" si="1"/>
        <v>2.1000000000000001E-2</v>
      </c>
    </row>
    <row r="56" spans="1:18">
      <c r="A56" s="23">
        <v>41</v>
      </c>
      <c r="B56" s="23" t="s">
        <v>7</v>
      </c>
      <c r="C56" s="2" t="s">
        <v>382</v>
      </c>
      <c r="D56" s="23"/>
      <c r="E56" s="24">
        <v>4564</v>
      </c>
      <c r="F56" s="24">
        <v>4116</v>
      </c>
      <c r="G56" s="24">
        <v>19</v>
      </c>
      <c r="H56" s="24">
        <v>0</v>
      </c>
      <c r="I56" s="24">
        <v>45</v>
      </c>
      <c r="J56" s="24">
        <v>16</v>
      </c>
      <c r="K56" s="24">
        <v>368</v>
      </c>
      <c r="M56" s="26">
        <f t="shared" si="1"/>
        <v>0.90200000000000002</v>
      </c>
      <c r="N56" s="26">
        <f t="shared" si="1"/>
        <v>4.0000000000000001E-3</v>
      </c>
      <c r="O56" s="26">
        <f t="shared" si="1"/>
        <v>0</v>
      </c>
      <c r="P56" s="26">
        <f t="shared" si="1"/>
        <v>0.01</v>
      </c>
      <c r="Q56" s="26">
        <f t="shared" si="1"/>
        <v>4.0000000000000001E-3</v>
      </c>
      <c r="R56" s="26">
        <f t="shared" si="1"/>
        <v>8.1000000000000003E-2</v>
      </c>
    </row>
    <row r="57" spans="1:18">
      <c r="A57" s="23">
        <v>42</v>
      </c>
      <c r="B57" s="23" t="s">
        <v>286</v>
      </c>
      <c r="C57" s="2" t="s">
        <v>382</v>
      </c>
      <c r="D57" s="23"/>
      <c r="E57" s="24">
        <v>12263</v>
      </c>
      <c r="F57" s="24">
        <v>10824</v>
      </c>
      <c r="G57" s="24">
        <v>709</v>
      </c>
      <c r="H57" s="24">
        <v>33</v>
      </c>
      <c r="I57" s="24">
        <v>467</v>
      </c>
      <c r="J57" s="24">
        <v>37</v>
      </c>
      <c r="K57" s="24">
        <v>193</v>
      </c>
      <c r="M57" s="26">
        <f t="shared" si="1"/>
        <v>0.88300000000000001</v>
      </c>
      <c r="N57" s="26">
        <f t="shared" si="1"/>
        <v>5.8000000000000003E-2</v>
      </c>
      <c r="O57" s="26">
        <f t="shared" si="1"/>
        <v>3.0000000000000001E-3</v>
      </c>
      <c r="P57" s="26">
        <f t="shared" si="1"/>
        <v>3.7999999999999999E-2</v>
      </c>
      <c r="Q57" s="26">
        <f t="shared" si="1"/>
        <v>3.0000000000000001E-3</v>
      </c>
      <c r="R57" s="26">
        <f t="shared" si="1"/>
        <v>1.6E-2</v>
      </c>
    </row>
    <row r="58" spans="1:18">
      <c r="A58" s="23">
        <v>43</v>
      </c>
      <c r="B58" s="23" t="s">
        <v>163</v>
      </c>
      <c r="C58" s="2" t="s">
        <v>382</v>
      </c>
      <c r="D58" s="23"/>
      <c r="E58" s="24">
        <v>1697</v>
      </c>
      <c r="F58" s="24">
        <v>1551</v>
      </c>
      <c r="G58" s="24">
        <v>13</v>
      </c>
      <c r="H58" s="24">
        <v>0</v>
      </c>
      <c r="I58" s="24">
        <v>17</v>
      </c>
      <c r="J58" s="24">
        <v>8</v>
      </c>
      <c r="K58" s="24">
        <v>108</v>
      </c>
      <c r="M58" s="26">
        <f t="shared" si="1"/>
        <v>0.91400000000000003</v>
      </c>
      <c r="N58" s="26">
        <f t="shared" si="1"/>
        <v>8.0000000000000002E-3</v>
      </c>
      <c r="O58" s="26">
        <f t="shared" si="1"/>
        <v>0</v>
      </c>
      <c r="P58" s="26">
        <f t="shared" si="1"/>
        <v>0.01</v>
      </c>
      <c r="Q58" s="26">
        <f t="shared" si="1"/>
        <v>5.0000000000000001E-3</v>
      </c>
      <c r="R58" s="26">
        <f t="shared" si="1"/>
        <v>6.4000000000000001E-2</v>
      </c>
    </row>
    <row r="59" spans="1:18">
      <c r="A59" s="23">
        <v>44</v>
      </c>
      <c r="B59" s="23" t="s">
        <v>276</v>
      </c>
      <c r="C59" s="2" t="s">
        <v>382</v>
      </c>
      <c r="D59" s="23"/>
      <c r="E59" s="24">
        <v>41523</v>
      </c>
      <c r="F59" s="24">
        <v>36567</v>
      </c>
      <c r="G59" s="24">
        <v>3117</v>
      </c>
      <c r="H59" s="24">
        <v>46</v>
      </c>
      <c r="I59" s="24">
        <v>956</v>
      </c>
      <c r="J59" s="24">
        <v>493</v>
      </c>
      <c r="K59" s="24">
        <v>441</v>
      </c>
      <c r="M59" s="26">
        <f t="shared" si="1"/>
        <v>0.88100000000000001</v>
      </c>
      <c r="N59" s="26">
        <f t="shared" si="1"/>
        <v>7.4999999999999997E-2</v>
      </c>
      <c r="O59" s="26">
        <f t="shared" si="1"/>
        <v>1E-3</v>
      </c>
      <c r="P59" s="26">
        <f t="shared" si="1"/>
        <v>2.3E-2</v>
      </c>
      <c r="Q59" s="26">
        <f t="shared" si="1"/>
        <v>1.2E-2</v>
      </c>
      <c r="R59" s="26">
        <f t="shared" si="1"/>
        <v>1.0999999999999999E-2</v>
      </c>
    </row>
    <row r="60" spans="1:18">
      <c r="A60" s="23">
        <v>45</v>
      </c>
      <c r="B60" s="23" t="s">
        <v>315</v>
      </c>
      <c r="C60" s="2" t="s">
        <v>382</v>
      </c>
      <c r="D60" s="23"/>
      <c r="E60" s="24">
        <v>1583</v>
      </c>
      <c r="F60" s="24">
        <v>1472</v>
      </c>
      <c r="G60" s="24">
        <v>4</v>
      </c>
      <c r="H60" s="24">
        <v>0</v>
      </c>
      <c r="I60" s="24">
        <v>30</v>
      </c>
      <c r="J60" s="24">
        <v>17</v>
      </c>
      <c r="K60" s="24">
        <v>64</v>
      </c>
      <c r="M60" s="26">
        <f t="shared" si="1"/>
        <v>0.93</v>
      </c>
      <c r="N60" s="26">
        <f t="shared" si="1"/>
        <v>3.0000000000000001E-3</v>
      </c>
      <c r="O60" s="26">
        <f t="shared" si="1"/>
        <v>0</v>
      </c>
      <c r="P60" s="26">
        <f t="shared" si="1"/>
        <v>1.9E-2</v>
      </c>
      <c r="Q60" s="26">
        <f t="shared" si="1"/>
        <v>1.0999999999999999E-2</v>
      </c>
      <c r="R60" s="26">
        <f t="shared" si="1"/>
        <v>0.04</v>
      </c>
    </row>
    <row r="61" spans="1:18">
      <c r="A61" s="23">
        <v>46</v>
      </c>
      <c r="B61" s="23" t="s">
        <v>239</v>
      </c>
      <c r="C61" s="2" t="s">
        <v>385</v>
      </c>
      <c r="D61" s="23"/>
      <c r="E61" s="24">
        <v>32173</v>
      </c>
      <c r="F61" s="24">
        <v>16881</v>
      </c>
      <c r="G61" s="24">
        <v>9242</v>
      </c>
      <c r="H61" s="24">
        <v>580</v>
      </c>
      <c r="I61" s="24">
        <v>3073</v>
      </c>
      <c r="J61" s="24">
        <v>307</v>
      </c>
      <c r="K61" s="24">
        <v>2207</v>
      </c>
      <c r="M61" s="26">
        <f t="shared" si="1"/>
        <v>0.52500000000000002</v>
      </c>
      <c r="N61" s="26">
        <f t="shared" si="1"/>
        <v>0.28699999999999998</v>
      </c>
      <c r="O61" s="26">
        <f t="shared" si="1"/>
        <v>1.7999999999999999E-2</v>
      </c>
      <c r="P61" s="26">
        <f t="shared" si="1"/>
        <v>9.6000000000000002E-2</v>
      </c>
      <c r="Q61" s="26">
        <f t="shared" si="1"/>
        <v>0.01</v>
      </c>
      <c r="R61" s="26">
        <f t="shared" si="1"/>
        <v>6.9000000000000006E-2</v>
      </c>
    </row>
    <row r="62" spans="1:18">
      <c r="A62" s="23">
        <v>47</v>
      </c>
      <c r="B62" s="23" t="s">
        <v>114</v>
      </c>
      <c r="C62" s="2" t="s">
        <v>382</v>
      </c>
      <c r="D62" s="23"/>
      <c r="E62" s="24">
        <v>1093</v>
      </c>
      <c r="F62" s="24">
        <v>981</v>
      </c>
      <c r="G62" s="24">
        <v>3</v>
      </c>
      <c r="H62" s="24">
        <v>7</v>
      </c>
      <c r="I62" s="24">
        <v>52</v>
      </c>
      <c r="J62" s="24">
        <v>10</v>
      </c>
      <c r="K62" s="24">
        <v>40</v>
      </c>
      <c r="M62" s="26">
        <f t="shared" si="1"/>
        <v>0.89800000000000002</v>
      </c>
      <c r="N62" s="26">
        <f t="shared" si="1"/>
        <v>3.0000000000000001E-3</v>
      </c>
      <c r="O62" s="26">
        <f t="shared" si="1"/>
        <v>6.0000000000000001E-3</v>
      </c>
      <c r="P62" s="26">
        <f t="shared" si="1"/>
        <v>4.8000000000000001E-2</v>
      </c>
      <c r="Q62" s="26">
        <f t="shared" si="1"/>
        <v>8.9999999999999993E-3</v>
      </c>
      <c r="R62" s="26">
        <f t="shared" si="1"/>
        <v>3.6999999999999998E-2</v>
      </c>
    </row>
    <row r="63" spans="1:18">
      <c r="A63" s="23">
        <v>48</v>
      </c>
      <c r="B63" s="23" t="s">
        <v>180</v>
      </c>
      <c r="C63" s="2" t="s">
        <v>385</v>
      </c>
      <c r="D63" s="23"/>
      <c r="E63" s="24">
        <v>12210</v>
      </c>
      <c r="F63" s="24">
        <v>11297</v>
      </c>
      <c r="G63" s="24">
        <v>371</v>
      </c>
      <c r="H63" s="24">
        <v>0</v>
      </c>
      <c r="I63" s="24">
        <v>116</v>
      </c>
      <c r="J63" s="24">
        <v>97</v>
      </c>
      <c r="K63" s="24">
        <v>337</v>
      </c>
      <c r="M63" s="26">
        <f t="shared" si="1"/>
        <v>0.92500000000000004</v>
      </c>
      <c r="N63" s="26">
        <f t="shared" si="1"/>
        <v>0.03</v>
      </c>
      <c r="O63" s="26">
        <f t="shared" si="1"/>
        <v>0</v>
      </c>
      <c r="P63" s="26">
        <f t="shared" si="1"/>
        <v>0.01</v>
      </c>
      <c r="Q63" s="26">
        <f t="shared" si="1"/>
        <v>8.0000000000000002E-3</v>
      </c>
      <c r="R63" s="26">
        <f t="shared" si="1"/>
        <v>2.8000000000000001E-2</v>
      </c>
    </row>
    <row r="64" spans="1:18">
      <c r="A64" s="23">
        <v>49</v>
      </c>
      <c r="B64" s="23" t="s">
        <v>190</v>
      </c>
      <c r="C64" s="2" t="s">
        <v>385</v>
      </c>
      <c r="D64" s="23"/>
      <c r="E64" s="24">
        <v>54959</v>
      </c>
      <c r="F64" s="24">
        <v>22181</v>
      </c>
      <c r="G64" s="24">
        <v>13776</v>
      </c>
      <c r="H64" s="24">
        <v>2143</v>
      </c>
      <c r="I64" s="24">
        <v>13409</v>
      </c>
      <c r="J64" s="24">
        <v>697</v>
      </c>
      <c r="K64" s="24">
        <v>2902</v>
      </c>
      <c r="M64" s="26">
        <f t="shared" si="1"/>
        <v>0.40400000000000003</v>
      </c>
      <c r="N64" s="26">
        <f t="shared" si="1"/>
        <v>0.251</v>
      </c>
      <c r="O64" s="26">
        <f t="shared" si="1"/>
        <v>3.9E-2</v>
      </c>
      <c r="P64" s="26">
        <f t="shared" si="1"/>
        <v>0.24399999999999999</v>
      </c>
      <c r="Q64" s="26">
        <f t="shared" si="1"/>
        <v>1.2999999999999999E-2</v>
      </c>
      <c r="R64" s="26">
        <f t="shared" si="1"/>
        <v>5.2999999999999999E-2</v>
      </c>
    </row>
    <row r="65" spans="1:18">
      <c r="A65" s="23">
        <v>50</v>
      </c>
      <c r="B65" s="23" t="s">
        <v>244</v>
      </c>
      <c r="C65" s="2" t="s">
        <v>385</v>
      </c>
      <c r="D65" s="23"/>
      <c r="E65" s="24">
        <v>10440</v>
      </c>
      <c r="F65" s="24">
        <v>8662</v>
      </c>
      <c r="G65" s="24">
        <v>1281</v>
      </c>
      <c r="H65" s="24">
        <v>0</v>
      </c>
      <c r="I65" s="24">
        <v>104</v>
      </c>
      <c r="J65" s="24">
        <v>18</v>
      </c>
      <c r="K65" s="24">
        <v>375</v>
      </c>
      <c r="M65" s="26">
        <f t="shared" si="1"/>
        <v>0.83</v>
      </c>
      <c r="N65" s="26">
        <f t="shared" si="1"/>
        <v>0.123</v>
      </c>
      <c r="O65" s="26">
        <f t="shared" si="1"/>
        <v>0</v>
      </c>
      <c r="P65" s="26">
        <f t="shared" si="1"/>
        <v>0.01</v>
      </c>
      <c r="Q65" s="26">
        <f t="shared" si="1"/>
        <v>2E-3</v>
      </c>
      <c r="R65" s="26">
        <f t="shared" si="1"/>
        <v>3.5999999999999997E-2</v>
      </c>
    </row>
    <row r="66" spans="1:18">
      <c r="A66" s="23">
        <v>51</v>
      </c>
      <c r="B66" s="23" t="s">
        <v>181</v>
      </c>
      <c r="C66" s="2" t="s">
        <v>385</v>
      </c>
      <c r="D66" s="23"/>
      <c r="E66" s="24">
        <v>2346</v>
      </c>
      <c r="F66" s="24">
        <v>1909</v>
      </c>
      <c r="G66" s="24">
        <v>66</v>
      </c>
      <c r="H66" s="24">
        <v>0</v>
      </c>
      <c r="I66" s="24">
        <v>39</v>
      </c>
      <c r="J66" s="24">
        <v>5</v>
      </c>
      <c r="K66" s="24">
        <v>327</v>
      </c>
      <c r="M66" s="26">
        <f t="shared" si="1"/>
        <v>0.81399999999999995</v>
      </c>
      <c r="N66" s="26">
        <f t="shared" si="1"/>
        <v>2.8000000000000001E-2</v>
      </c>
      <c r="O66" s="26">
        <f t="shared" si="1"/>
        <v>0</v>
      </c>
      <c r="P66" s="26">
        <f t="shared" si="1"/>
        <v>1.7000000000000001E-2</v>
      </c>
      <c r="Q66" s="26">
        <f t="shared" si="1"/>
        <v>2E-3</v>
      </c>
      <c r="R66" s="26">
        <f t="shared" si="1"/>
        <v>0.13900000000000001</v>
      </c>
    </row>
    <row r="67" spans="1:18">
      <c r="A67" s="23">
        <v>52</v>
      </c>
      <c r="B67" s="23" t="s">
        <v>280</v>
      </c>
      <c r="C67" s="2" t="s">
        <v>382</v>
      </c>
      <c r="D67" s="23"/>
      <c r="E67" s="24">
        <v>5471</v>
      </c>
      <c r="F67" s="24">
        <v>5196</v>
      </c>
      <c r="G67" s="24">
        <v>146</v>
      </c>
      <c r="H67" s="24">
        <v>0</v>
      </c>
      <c r="I67" s="24">
        <v>23</v>
      </c>
      <c r="J67" s="24">
        <v>13</v>
      </c>
      <c r="K67" s="24">
        <v>93</v>
      </c>
      <c r="M67" s="26">
        <f t="shared" si="1"/>
        <v>0.95</v>
      </c>
      <c r="N67" s="26">
        <f t="shared" si="1"/>
        <v>2.7E-2</v>
      </c>
      <c r="O67" s="26">
        <f t="shared" si="1"/>
        <v>0</v>
      </c>
      <c r="P67" s="26">
        <f t="shared" si="1"/>
        <v>4.0000000000000001E-3</v>
      </c>
      <c r="Q67" s="26">
        <f t="shared" si="1"/>
        <v>2E-3</v>
      </c>
      <c r="R67" s="26">
        <f t="shared" si="1"/>
        <v>1.7000000000000001E-2</v>
      </c>
    </row>
    <row r="68" spans="1:18">
      <c r="A68" s="23">
        <v>53</v>
      </c>
      <c r="B68" s="23" t="s">
        <v>92</v>
      </c>
      <c r="C68" s="2" t="s">
        <v>382</v>
      </c>
      <c r="D68" s="23"/>
      <c r="E68" s="24">
        <v>727</v>
      </c>
      <c r="F68" s="24">
        <v>626</v>
      </c>
      <c r="G68" s="24">
        <v>3</v>
      </c>
      <c r="H68" s="24">
        <v>0</v>
      </c>
      <c r="I68" s="24">
        <v>60</v>
      </c>
      <c r="J68" s="24">
        <v>2</v>
      </c>
      <c r="K68" s="24">
        <v>36</v>
      </c>
      <c r="M68" s="26">
        <f t="shared" si="1"/>
        <v>0.86099999999999999</v>
      </c>
      <c r="N68" s="26">
        <f t="shared" si="1"/>
        <v>4.0000000000000001E-3</v>
      </c>
      <c r="O68" s="26">
        <f t="shared" si="1"/>
        <v>0</v>
      </c>
      <c r="P68" s="26">
        <f t="shared" si="1"/>
        <v>8.3000000000000004E-2</v>
      </c>
      <c r="Q68" s="26">
        <f t="shared" si="1"/>
        <v>3.0000000000000001E-3</v>
      </c>
      <c r="R68" s="26">
        <f t="shared" si="1"/>
        <v>0.05</v>
      </c>
    </row>
    <row r="69" spans="1:18">
      <c r="A69" s="23">
        <v>54</v>
      </c>
      <c r="B69" s="23" t="s">
        <v>329</v>
      </c>
      <c r="C69" s="2" t="s">
        <v>382</v>
      </c>
      <c r="D69" s="23"/>
      <c r="E69" s="24">
        <v>5790</v>
      </c>
      <c r="F69" s="24">
        <v>5454</v>
      </c>
      <c r="G69" s="24">
        <v>49</v>
      </c>
      <c r="H69" s="24">
        <v>8</v>
      </c>
      <c r="I69" s="24">
        <v>100</v>
      </c>
      <c r="J69" s="24">
        <v>6</v>
      </c>
      <c r="K69" s="24">
        <v>173</v>
      </c>
      <c r="M69" s="26">
        <f t="shared" si="1"/>
        <v>0.94199999999999995</v>
      </c>
      <c r="N69" s="26">
        <f t="shared" si="1"/>
        <v>8.0000000000000002E-3</v>
      </c>
      <c r="O69" s="26">
        <f t="shared" si="1"/>
        <v>1E-3</v>
      </c>
      <c r="P69" s="26">
        <f t="shared" si="1"/>
        <v>1.7000000000000001E-2</v>
      </c>
      <c r="Q69" s="26">
        <f t="shared" si="1"/>
        <v>1E-3</v>
      </c>
      <c r="R69" s="26">
        <f t="shared" si="1"/>
        <v>0.03</v>
      </c>
    </row>
    <row r="70" spans="1:18">
      <c r="A70" s="23">
        <v>55</v>
      </c>
      <c r="B70" s="23" t="s">
        <v>46</v>
      </c>
      <c r="C70" s="2" t="s">
        <v>382</v>
      </c>
      <c r="D70" s="23"/>
      <c r="E70" s="24">
        <v>2815</v>
      </c>
      <c r="F70" s="24">
        <v>2334</v>
      </c>
      <c r="G70" s="24">
        <v>16</v>
      </c>
      <c r="H70" s="24">
        <v>0</v>
      </c>
      <c r="I70" s="24">
        <v>166</v>
      </c>
      <c r="J70" s="24">
        <v>65</v>
      </c>
      <c r="K70" s="24">
        <v>234</v>
      </c>
      <c r="M70" s="26">
        <f t="shared" si="1"/>
        <v>0.82899999999999996</v>
      </c>
      <c r="N70" s="26">
        <f t="shared" si="1"/>
        <v>6.0000000000000001E-3</v>
      </c>
      <c r="O70" s="26">
        <f t="shared" si="1"/>
        <v>0</v>
      </c>
      <c r="P70" s="26">
        <f t="shared" si="1"/>
        <v>5.8999999999999997E-2</v>
      </c>
      <c r="Q70" s="26">
        <f t="shared" si="1"/>
        <v>2.3E-2</v>
      </c>
      <c r="R70" s="26">
        <f t="shared" si="1"/>
        <v>8.3000000000000004E-2</v>
      </c>
    </row>
    <row r="71" spans="1:18">
      <c r="A71" s="23">
        <v>56</v>
      </c>
      <c r="B71" s="23" t="s">
        <v>182</v>
      </c>
      <c r="C71" s="2" t="s">
        <v>382</v>
      </c>
      <c r="D71" s="23"/>
      <c r="E71" s="24">
        <v>17929</v>
      </c>
      <c r="F71" s="24">
        <v>16808</v>
      </c>
      <c r="G71" s="24">
        <v>411</v>
      </c>
      <c r="H71" s="24">
        <v>5</v>
      </c>
      <c r="I71" s="24">
        <v>117</v>
      </c>
      <c r="J71" s="24">
        <v>74</v>
      </c>
      <c r="K71" s="24">
        <v>538</v>
      </c>
      <c r="M71" s="26">
        <f t="shared" si="1"/>
        <v>0.93700000000000006</v>
      </c>
      <c r="N71" s="26">
        <f t="shared" si="1"/>
        <v>2.3E-2</v>
      </c>
      <c r="O71" s="26">
        <f t="shared" si="1"/>
        <v>0</v>
      </c>
      <c r="P71" s="26">
        <f t="shared" si="1"/>
        <v>7.0000000000000001E-3</v>
      </c>
      <c r="Q71" s="26">
        <f t="shared" si="1"/>
        <v>4.0000000000000001E-3</v>
      </c>
      <c r="R71" s="26">
        <f t="shared" si="1"/>
        <v>0.03</v>
      </c>
    </row>
    <row r="72" spans="1:18">
      <c r="A72" s="23">
        <v>57</v>
      </c>
      <c r="B72" s="23" t="s">
        <v>289</v>
      </c>
      <c r="C72" s="2" t="s">
        <v>385</v>
      </c>
      <c r="D72" s="23"/>
      <c r="E72" s="24">
        <v>12574</v>
      </c>
      <c r="F72" s="24">
        <v>8218</v>
      </c>
      <c r="G72" s="24">
        <v>3133</v>
      </c>
      <c r="H72" s="24">
        <v>62</v>
      </c>
      <c r="I72" s="24">
        <v>824</v>
      </c>
      <c r="J72" s="24">
        <v>145</v>
      </c>
      <c r="K72" s="24">
        <v>261</v>
      </c>
      <c r="M72" s="26">
        <f t="shared" si="1"/>
        <v>0.65400000000000003</v>
      </c>
      <c r="N72" s="26">
        <f t="shared" si="1"/>
        <v>0.249</v>
      </c>
      <c r="O72" s="26">
        <f t="shared" si="1"/>
        <v>5.0000000000000001E-3</v>
      </c>
      <c r="P72" s="26">
        <f t="shared" si="1"/>
        <v>6.6000000000000003E-2</v>
      </c>
      <c r="Q72" s="26">
        <f t="shared" si="1"/>
        <v>1.2E-2</v>
      </c>
      <c r="R72" s="26">
        <f t="shared" si="1"/>
        <v>2.1000000000000001E-2</v>
      </c>
    </row>
    <row r="73" spans="1:18">
      <c r="A73" s="23">
        <v>58</v>
      </c>
      <c r="B73" s="23" t="s">
        <v>36</v>
      </c>
      <c r="C73" s="2" t="s">
        <v>382</v>
      </c>
      <c r="D73" s="23"/>
      <c r="E73" s="24">
        <v>1709</v>
      </c>
      <c r="F73" s="24">
        <v>1606</v>
      </c>
      <c r="G73" s="24">
        <v>9</v>
      </c>
      <c r="H73" s="24">
        <v>0</v>
      </c>
      <c r="I73" s="24">
        <v>27</v>
      </c>
      <c r="J73" s="24">
        <v>11</v>
      </c>
      <c r="K73" s="24">
        <v>56</v>
      </c>
      <c r="M73" s="26">
        <f t="shared" ref="M73:R112" si="2">ROUND(F73/$E73,3)</f>
        <v>0.94</v>
      </c>
      <c r="N73" s="26">
        <f t="shared" si="2"/>
        <v>5.0000000000000001E-3</v>
      </c>
      <c r="O73" s="26">
        <f t="shared" si="2"/>
        <v>0</v>
      </c>
      <c r="P73" s="26">
        <f t="shared" si="2"/>
        <v>1.6E-2</v>
      </c>
      <c r="Q73" s="26">
        <f t="shared" si="2"/>
        <v>6.0000000000000001E-3</v>
      </c>
      <c r="R73" s="26">
        <f t="shared" si="2"/>
        <v>3.3000000000000002E-2</v>
      </c>
    </row>
    <row r="74" spans="1:18">
      <c r="A74" s="23">
        <v>59</v>
      </c>
      <c r="B74" s="23" t="s">
        <v>164</v>
      </c>
      <c r="C74" s="2" t="s">
        <v>382</v>
      </c>
      <c r="D74" s="23"/>
      <c r="E74" s="24">
        <v>667</v>
      </c>
      <c r="F74" s="24">
        <v>615</v>
      </c>
      <c r="G74" s="24">
        <v>4</v>
      </c>
      <c r="H74" s="24">
        <v>0</v>
      </c>
      <c r="I74" s="24">
        <v>22</v>
      </c>
      <c r="J74" s="24">
        <v>2</v>
      </c>
      <c r="K74" s="24">
        <v>24</v>
      </c>
      <c r="M74" s="26">
        <f t="shared" si="2"/>
        <v>0.92200000000000004</v>
      </c>
      <c r="N74" s="26">
        <f t="shared" si="2"/>
        <v>6.0000000000000001E-3</v>
      </c>
      <c r="O74" s="26">
        <f t="shared" si="2"/>
        <v>0</v>
      </c>
      <c r="P74" s="26">
        <f t="shared" si="2"/>
        <v>3.3000000000000002E-2</v>
      </c>
      <c r="Q74" s="26">
        <f t="shared" si="2"/>
        <v>3.0000000000000001E-3</v>
      </c>
      <c r="R74" s="26">
        <f t="shared" si="2"/>
        <v>3.5999999999999997E-2</v>
      </c>
    </row>
    <row r="75" spans="1:18">
      <c r="A75" s="23">
        <v>60</v>
      </c>
      <c r="B75" s="23" t="s">
        <v>157</v>
      </c>
      <c r="C75" s="2" t="s">
        <v>382</v>
      </c>
      <c r="D75" s="23"/>
      <c r="E75" s="24">
        <v>672</v>
      </c>
      <c r="F75" s="24">
        <v>637</v>
      </c>
      <c r="G75" s="24">
        <v>0</v>
      </c>
      <c r="H75" s="24">
        <v>0</v>
      </c>
      <c r="I75" s="24">
        <v>16</v>
      </c>
      <c r="J75" s="24">
        <v>1</v>
      </c>
      <c r="K75" s="24">
        <v>18</v>
      </c>
      <c r="M75" s="26">
        <f t="shared" si="2"/>
        <v>0.94799999999999995</v>
      </c>
      <c r="N75" s="26">
        <f t="shared" si="2"/>
        <v>0</v>
      </c>
      <c r="O75" s="26">
        <f t="shared" si="2"/>
        <v>0</v>
      </c>
      <c r="P75" s="26">
        <f t="shared" si="2"/>
        <v>2.4E-2</v>
      </c>
      <c r="Q75" s="26">
        <f t="shared" si="2"/>
        <v>1E-3</v>
      </c>
      <c r="R75" s="26">
        <f t="shared" si="2"/>
        <v>2.7E-2</v>
      </c>
    </row>
    <row r="76" spans="1:18">
      <c r="A76" s="23">
        <v>61</v>
      </c>
      <c r="B76" s="23" t="s">
        <v>165</v>
      </c>
      <c r="C76" s="2" t="s">
        <v>382</v>
      </c>
      <c r="D76" s="23"/>
      <c r="E76" s="24">
        <v>25440</v>
      </c>
      <c r="F76" s="24">
        <v>23786</v>
      </c>
      <c r="G76" s="24">
        <v>363</v>
      </c>
      <c r="H76" s="24">
        <v>83</v>
      </c>
      <c r="I76" s="24">
        <v>700</v>
      </c>
      <c r="J76" s="24">
        <v>179</v>
      </c>
      <c r="K76" s="24">
        <v>351</v>
      </c>
      <c r="M76" s="26">
        <f t="shared" si="2"/>
        <v>0.93500000000000005</v>
      </c>
      <c r="N76" s="26">
        <f t="shared" si="2"/>
        <v>1.4E-2</v>
      </c>
      <c r="O76" s="26">
        <f t="shared" si="2"/>
        <v>3.0000000000000001E-3</v>
      </c>
      <c r="P76" s="26">
        <f t="shared" si="2"/>
        <v>2.8000000000000001E-2</v>
      </c>
      <c r="Q76" s="26">
        <f t="shared" si="2"/>
        <v>7.0000000000000001E-3</v>
      </c>
      <c r="R76" s="26">
        <f t="shared" si="2"/>
        <v>1.4E-2</v>
      </c>
    </row>
    <row r="77" spans="1:18">
      <c r="A77" s="23">
        <v>62</v>
      </c>
      <c r="B77" s="23" t="s">
        <v>38</v>
      </c>
      <c r="C77" s="2" t="s">
        <v>382</v>
      </c>
      <c r="D77" s="23"/>
      <c r="E77" s="24">
        <v>422</v>
      </c>
      <c r="F77" s="24">
        <v>336</v>
      </c>
      <c r="G77" s="24">
        <v>3</v>
      </c>
      <c r="H77" s="24">
        <v>2</v>
      </c>
      <c r="I77" s="24">
        <v>16</v>
      </c>
      <c r="J77" s="24">
        <v>4</v>
      </c>
      <c r="K77" s="24">
        <v>61</v>
      </c>
      <c r="M77" s="26">
        <f t="shared" si="2"/>
        <v>0.79600000000000004</v>
      </c>
      <c r="N77" s="26">
        <f t="shared" si="2"/>
        <v>7.0000000000000001E-3</v>
      </c>
      <c r="O77" s="26">
        <f t="shared" si="2"/>
        <v>5.0000000000000001E-3</v>
      </c>
      <c r="P77" s="26">
        <f t="shared" si="2"/>
        <v>3.7999999999999999E-2</v>
      </c>
      <c r="Q77" s="26">
        <f t="shared" si="2"/>
        <v>8.9999999999999993E-3</v>
      </c>
      <c r="R77" s="26">
        <f t="shared" si="2"/>
        <v>0.14499999999999999</v>
      </c>
    </row>
    <row r="78" spans="1:18">
      <c r="A78" s="23">
        <v>63</v>
      </c>
      <c r="B78" s="23" t="s">
        <v>10</v>
      </c>
      <c r="C78" s="2" t="s">
        <v>382</v>
      </c>
      <c r="D78" s="23"/>
      <c r="E78" s="24">
        <v>842</v>
      </c>
      <c r="F78" s="24">
        <v>798</v>
      </c>
      <c r="G78" s="24">
        <v>2</v>
      </c>
      <c r="H78" s="24">
        <v>1</v>
      </c>
      <c r="I78" s="24">
        <v>13</v>
      </c>
      <c r="J78" s="24">
        <v>11</v>
      </c>
      <c r="K78" s="24">
        <v>19</v>
      </c>
      <c r="M78" s="26">
        <f t="shared" si="2"/>
        <v>0.94799999999999995</v>
      </c>
      <c r="N78" s="26">
        <f t="shared" si="2"/>
        <v>2E-3</v>
      </c>
      <c r="O78" s="26">
        <f t="shared" si="2"/>
        <v>1E-3</v>
      </c>
      <c r="P78" s="26">
        <f t="shared" si="2"/>
        <v>1.4999999999999999E-2</v>
      </c>
      <c r="Q78" s="26">
        <f t="shared" si="2"/>
        <v>1.2999999999999999E-2</v>
      </c>
      <c r="R78" s="26">
        <f t="shared" si="2"/>
        <v>2.3E-2</v>
      </c>
    </row>
    <row r="79" spans="1:18">
      <c r="A79" s="23">
        <v>64</v>
      </c>
      <c r="B79" s="23" t="s">
        <v>340</v>
      </c>
      <c r="C79" s="2" t="s">
        <v>382</v>
      </c>
      <c r="D79" s="23"/>
      <c r="E79" s="24">
        <v>6726</v>
      </c>
      <c r="F79" s="24">
        <v>6248</v>
      </c>
      <c r="G79" s="24">
        <v>38</v>
      </c>
      <c r="H79" s="24">
        <v>8</v>
      </c>
      <c r="I79" s="24">
        <v>221</v>
      </c>
      <c r="J79" s="24">
        <v>85</v>
      </c>
      <c r="K79" s="24">
        <v>135</v>
      </c>
      <c r="M79" s="26">
        <f t="shared" si="2"/>
        <v>0.92900000000000005</v>
      </c>
      <c r="N79" s="26">
        <f t="shared" si="2"/>
        <v>6.0000000000000001E-3</v>
      </c>
      <c r="O79" s="26">
        <f t="shared" si="2"/>
        <v>1E-3</v>
      </c>
      <c r="P79" s="26">
        <f t="shared" si="2"/>
        <v>3.3000000000000002E-2</v>
      </c>
      <c r="Q79" s="26">
        <f t="shared" si="2"/>
        <v>1.2999999999999999E-2</v>
      </c>
      <c r="R79" s="26">
        <f t="shared" si="2"/>
        <v>0.02</v>
      </c>
    </row>
    <row r="80" spans="1:18">
      <c r="A80" s="23">
        <v>65</v>
      </c>
      <c r="B80" s="23" t="s">
        <v>252</v>
      </c>
      <c r="C80" s="2" t="s">
        <v>385</v>
      </c>
      <c r="D80" s="23"/>
      <c r="E80" s="24">
        <v>3449</v>
      </c>
      <c r="F80" s="24">
        <v>2744</v>
      </c>
      <c r="G80" s="24">
        <v>313</v>
      </c>
      <c r="H80" s="24">
        <v>9</v>
      </c>
      <c r="I80" s="24">
        <v>84</v>
      </c>
      <c r="J80" s="24">
        <v>12</v>
      </c>
      <c r="K80" s="24">
        <v>287</v>
      </c>
      <c r="M80" s="26">
        <f t="shared" si="2"/>
        <v>0.79600000000000004</v>
      </c>
      <c r="N80" s="26">
        <f t="shared" si="2"/>
        <v>9.0999999999999998E-2</v>
      </c>
      <c r="O80" s="26">
        <f t="shared" si="2"/>
        <v>3.0000000000000001E-3</v>
      </c>
      <c r="P80" s="26">
        <f t="shared" si="2"/>
        <v>2.4E-2</v>
      </c>
      <c r="Q80" s="26">
        <f t="shared" si="2"/>
        <v>3.0000000000000001E-3</v>
      </c>
      <c r="R80" s="26">
        <f t="shared" si="2"/>
        <v>8.3000000000000004E-2</v>
      </c>
    </row>
    <row r="81" spans="1:18">
      <c r="A81" s="23">
        <v>66</v>
      </c>
      <c r="B81" s="23" t="s">
        <v>93</v>
      </c>
      <c r="C81" s="2" t="s">
        <v>382</v>
      </c>
      <c r="D81" s="23"/>
      <c r="E81" s="24">
        <v>910</v>
      </c>
      <c r="F81" s="24">
        <v>809</v>
      </c>
      <c r="G81" s="24">
        <v>3</v>
      </c>
      <c r="H81" s="24">
        <v>3</v>
      </c>
      <c r="I81" s="24">
        <v>10</v>
      </c>
      <c r="J81" s="24">
        <v>9</v>
      </c>
      <c r="K81" s="24">
        <v>76</v>
      </c>
      <c r="M81" s="26">
        <f t="shared" si="2"/>
        <v>0.88900000000000001</v>
      </c>
      <c r="N81" s="26">
        <f t="shared" si="2"/>
        <v>3.0000000000000001E-3</v>
      </c>
      <c r="O81" s="26">
        <f t="shared" si="2"/>
        <v>3.0000000000000001E-3</v>
      </c>
      <c r="P81" s="26">
        <f t="shared" si="2"/>
        <v>1.0999999999999999E-2</v>
      </c>
      <c r="Q81" s="26">
        <f t="shared" si="2"/>
        <v>0.01</v>
      </c>
      <c r="R81" s="26">
        <f t="shared" si="2"/>
        <v>8.4000000000000005E-2</v>
      </c>
    </row>
    <row r="82" spans="1:18">
      <c r="A82" s="23">
        <v>67</v>
      </c>
      <c r="B82" s="23" t="s">
        <v>194</v>
      </c>
      <c r="C82" s="2" t="s">
        <v>385</v>
      </c>
      <c r="D82" s="23"/>
      <c r="E82" s="24">
        <v>7374</v>
      </c>
      <c r="F82" s="24">
        <v>6048</v>
      </c>
      <c r="G82" s="24">
        <v>384</v>
      </c>
      <c r="H82" s="24">
        <v>28</v>
      </c>
      <c r="I82" s="24">
        <v>205</v>
      </c>
      <c r="J82" s="24">
        <v>53</v>
      </c>
      <c r="K82" s="24">
        <v>671</v>
      </c>
      <c r="M82" s="26">
        <f t="shared" si="2"/>
        <v>0.82</v>
      </c>
      <c r="N82" s="26">
        <f t="shared" si="2"/>
        <v>5.1999999999999998E-2</v>
      </c>
      <c r="O82" s="26">
        <f t="shared" si="2"/>
        <v>4.0000000000000001E-3</v>
      </c>
      <c r="P82" s="26">
        <f t="shared" si="2"/>
        <v>2.8000000000000001E-2</v>
      </c>
      <c r="Q82" s="26">
        <f t="shared" si="2"/>
        <v>7.0000000000000001E-3</v>
      </c>
      <c r="R82" s="26">
        <f t="shared" si="2"/>
        <v>9.0999999999999998E-2</v>
      </c>
    </row>
    <row r="83" spans="1:18">
      <c r="A83" s="23">
        <v>68</v>
      </c>
      <c r="B83" s="23" t="s">
        <v>94</v>
      </c>
      <c r="C83" s="2" t="s">
        <v>382</v>
      </c>
      <c r="D83" s="23"/>
      <c r="E83" s="24">
        <v>1057</v>
      </c>
      <c r="F83" s="24">
        <v>907</v>
      </c>
      <c r="G83" s="24">
        <v>13</v>
      </c>
      <c r="H83" s="24">
        <v>2</v>
      </c>
      <c r="I83" s="24">
        <v>14</v>
      </c>
      <c r="J83" s="24">
        <v>6</v>
      </c>
      <c r="K83" s="24">
        <v>115</v>
      </c>
      <c r="M83" s="26">
        <f t="shared" si="2"/>
        <v>0.85799999999999998</v>
      </c>
      <c r="N83" s="26">
        <f t="shared" si="2"/>
        <v>1.2E-2</v>
      </c>
      <c r="O83" s="26">
        <f t="shared" si="2"/>
        <v>2E-3</v>
      </c>
      <c r="P83" s="26">
        <f t="shared" si="2"/>
        <v>1.2999999999999999E-2</v>
      </c>
      <c r="Q83" s="26">
        <f t="shared" si="2"/>
        <v>6.0000000000000001E-3</v>
      </c>
      <c r="R83" s="26">
        <f t="shared" si="2"/>
        <v>0.109</v>
      </c>
    </row>
    <row r="84" spans="1:18">
      <c r="A84" s="23">
        <v>69</v>
      </c>
      <c r="B84" s="23" t="s">
        <v>171</v>
      </c>
      <c r="C84" s="2" t="s">
        <v>382</v>
      </c>
      <c r="D84" s="23"/>
      <c r="E84" s="24">
        <v>467</v>
      </c>
      <c r="F84" s="24">
        <v>402</v>
      </c>
      <c r="G84" s="24">
        <v>0</v>
      </c>
      <c r="H84" s="24">
        <v>0</v>
      </c>
      <c r="I84" s="24">
        <v>5</v>
      </c>
      <c r="J84" s="24">
        <v>0</v>
      </c>
      <c r="K84" s="24">
        <v>60</v>
      </c>
      <c r="M84" s="26">
        <f t="shared" si="2"/>
        <v>0.86099999999999999</v>
      </c>
      <c r="N84" s="26">
        <f t="shared" si="2"/>
        <v>0</v>
      </c>
      <c r="O84" s="26">
        <f t="shared" si="2"/>
        <v>0</v>
      </c>
      <c r="P84" s="26">
        <f t="shared" si="2"/>
        <v>1.0999999999999999E-2</v>
      </c>
      <c r="Q84" s="26">
        <f t="shared" si="2"/>
        <v>0</v>
      </c>
      <c r="R84" s="26">
        <f t="shared" si="2"/>
        <v>0.128</v>
      </c>
    </row>
    <row r="85" spans="1:18">
      <c r="A85" s="23">
        <v>70</v>
      </c>
      <c r="B85" s="23" t="s">
        <v>11</v>
      </c>
      <c r="C85" s="2" t="s">
        <v>382</v>
      </c>
      <c r="D85" s="23"/>
      <c r="E85" s="24">
        <v>3382</v>
      </c>
      <c r="F85" s="24">
        <v>3215</v>
      </c>
      <c r="G85" s="24">
        <v>9</v>
      </c>
      <c r="H85" s="24">
        <v>0</v>
      </c>
      <c r="I85" s="24">
        <v>71</v>
      </c>
      <c r="J85" s="24">
        <v>9</v>
      </c>
      <c r="K85" s="24">
        <v>78</v>
      </c>
      <c r="M85" s="26">
        <f t="shared" si="2"/>
        <v>0.95099999999999996</v>
      </c>
      <c r="N85" s="26">
        <f t="shared" si="2"/>
        <v>3.0000000000000001E-3</v>
      </c>
      <c r="O85" s="26">
        <f t="shared" si="2"/>
        <v>0</v>
      </c>
      <c r="P85" s="26">
        <f t="shared" si="2"/>
        <v>2.1000000000000001E-2</v>
      </c>
      <c r="Q85" s="26">
        <f t="shared" si="2"/>
        <v>3.0000000000000001E-3</v>
      </c>
      <c r="R85" s="26">
        <f t="shared" si="2"/>
        <v>2.3E-2</v>
      </c>
    </row>
    <row r="86" spans="1:18">
      <c r="A86" s="23">
        <v>71</v>
      </c>
      <c r="B86" s="23" t="s">
        <v>81</v>
      </c>
      <c r="C86" s="2" t="s">
        <v>385</v>
      </c>
      <c r="D86" s="23"/>
      <c r="E86" s="24">
        <v>12730</v>
      </c>
      <c r="F86" s="24">
        <v>11838</v>
      </c>
      <c r="G86" s="24">
        <v>327</v>
      </c>
      <c r="H86" s="24">
        <v>15</v>
      </c>
      <c r="I86" s="24">
        <v>162</v>
      </c>
      <c r="J86" s="24">
        <v>69</v>
      </c>
      <c r="K86" s="24">
        <v>334</v>
      </c>
      <c r="M86" s="26">
        <f t="shared" si="2"/>
        <v>0.93</v>
      </c>
      <c r="N86" s="26">
        <f t="shared" si="2"/>
        <v>2.5999999999999999E-2</v>
      </c>
      <c r="O86" s="26">
        <f t="shared" si="2"/>
        <v>1E-3</v>
      </c>
      <c r="P86" s="26">
        <f t="shared" si="2"/>
        <v>1.2999999999999999E-2</v>
      </c>
      <c r="Q86" s="26">
        <f t="shared" si="2"/>
        <v>5.0000000000000001E-3</v>
      </c>
      <c r="R86" s="26">
        <f t="shared" si="2"/>
        <v>2.5999999999999999E-2</v>
      </c>
    </row>
    <row r="87" spans="1:18">
      <c r="A87" s="23">
        <v>72</v>
      </c>
      <c r="B87" s="23" t="s">
        <v>3</v>
      </c>
      <c r="C87" s="2" t="s">
        <v>382</v>
      </c>
      <c r="D87" s="23"/>
      <c r="E87" s="24">
        <v>14100</v>
      </c>
      <c r="F87" s="24">
        <v>13169</v>
      </c>
      <c r="G87" s="24">
        <v>140</v>
      </c>
      <c r="H87" s="24">
        <v>16</v>
      </c>
      <c r="I87" s="24">
        <v>250</v>
      </c>
      <c r="J87" s="24">
        <v>73</v>
      </c>
      <c r="K87" s="24">
        <v>461</v>
      </c>
      <c r="M87" s="26">
        <f t="shared" si="2"/>
        <v>0.93400000000000005</v>
      </c>
      <c r="N87" s="26">
        <f t="shared" si="2"/>
        <v>0.01</v>
      </c>
      <c r="O87" s="26">
        <f t="shared" si="2"/>
        <v>1E-3</v>
      </c>
      <c r="P87" s="26">
        <f t="shared" si="2"/>
        <v>1.7999999999999999E-2</v>
      </c>
      <c r="Q87" s="26">
        <f t="shared" si="2"/>
        <v>5.0000000000000001E-3</v>
      </c>
      <c r="R87" s="26">
        <f t="shared" si="2"/>
        <v>3.3000000000000002E-2</v>
      </c>
    </row>
    <row r="88" spans="1:18">
      <c r="A88" s="23">
        <v>73</v>
      </c>
      <c r="B88" s="23" t="s">
        <v>253</v>
      </c>
      <c r="C88" s="2" t="s">
        <v>385</v>
      </c>
      <c r="D88" s="23"/>
      <c r="E88" s="24">
        <v>11412</v>
      </c>
      <c r="F88" s="24">
        <v>9708</v>
      </c>
      <c r="G88" s="24">
        <v>1071</v>
      </c>
      <c r="H88" s="24">
        <v>31</v>
      </c>
      <c r="I88" s="24">
        <v>278</v>
      </c>
      <c r="J88" s="24">
        <v>69</v>
      </c>
      <c r="K88" s="24">
        <v>273</v>
      </c>
      <c r="M88" s="26">
        <f t="shared" si="2"/>
        <v>0.85099999999999998</v>
      </c>
      <c r="N88" s="26">
        <f t="shared" si="2"/>
        <v>9.4E-2</v>
      </c>
      <c r="O88" s="26">
        <f t="shared" si="2"/>
        <v>3.0000000000000001E-3</v>
      </c>
      <c r="P88" s="26">
        <f t="shared" si="2"/>
        <v>2.4E-2</v>
      </c>
      <c r="Q88" s="26">
        <f t="shared" si="2"/>
        <v>6.0000000000000001E-3</v>
      </c>
      <c r="R88" s="26">
        <f t="shared" si="2"/>
        <v>2.4E-2</v>
      </c>
    </row>
    <row r="89" spans="1:18">
      <c r="A89" s="23">
        <v>74</v>
      </c>
      <c r="B89" s="23" t="s">
        <v>88</v>
      </c>
      <c r="C89" s="2" t="s">
        <v>382</v>
      </c>
      <c r="D89" s="23"/>
      <c r="E89" s="24">
        <v>2612</v>
      </c>
      <c r="F89" s="24">
        <v>2406</v>
      </c>
      <c r="G89" s="24">
        <v>27</v>
      </c>
      <c r="H89" s="24">
        <v>19</v>
      </c>
      <c r="I89" s="24">
        <v>68</v>
      </c>
      <c r="J89" s="24">
        <v>17</v>
      </c>
      <c r="K89" s="24">
        <v>75</v>
      </c>
      <c r="M89" s="26">
        <f t="shared" si="2"/>
        <v>0.92100000000000004</v>
      </c>
      <c r="N89" s="26">
        <f t="shared" si="2"/>
        <v>0.01</v>
      </c>
      <c r="O89" s="26">
        <f t="shared" si="2"/>
        <v>7.0000000000000001E-3</v>
      </c>
      <c r="P89" s="26">
        <f t="shared" si="2"/>
        <v>2.5999999999999999E-2</v>
      </c>
      <c r="Q89" s="26">
        <f t="shared" si="2"/>
        <v>7.0000000000000001E-3</v>
      </c>
      <c r="R89" s="26">
        <f t="shared" si="2"/>
        <v>2.9000000000000001E-2</v>
      </c>
    </row>
    <row r="90" spans="1:18">
      <c r="A90" s="23">
        <v>75</v>
      </c>
      <c r="B90" s="23" t="s">
        <v>56</v>
      </c>
      <c r="C90" s="2" t="s">
        <v>382</v>
      </c>
      <c r="D90" s="23"/>
      <c r="E90" s="24">
        <v>6844</v>
      </c>
      <c r="F90" s="24">
        <v>6226</v>
      </c>
      <c r="G90" s="24">
        <v>62</v>
      </c>
      <c r="H90" s="24">
        <v>6</v>
      </c>
      <c r="I90" s="24">
        <v>184</v>
      </c>
      <c r="J90" s="24">
        <v>58</v>
      </c>
      <c r="K90" s="24">
        <v>308</v>
      </c>
      <c r="M90" s="26">
        <f t="shared" si="2"/>
        <v>0.91</v>
      </c>
      <c r="N90" s="26">
        <f t="shared" si="2"/>
        <v>8.9999999999999993E-3</v>
      </c>
      <c r="O90" s="26">
        <f t="shared" si="2"/>
        <v>1E-3</v>
      </c>
      <c r="P90" s="26">
        <f t="shared" si="2"/>
        <v>2.7E-2</v>
      </c>
      <c r="Q90" s="26">
        <f t="shared" si="2"/>
        <v>8.0000000000000002E-3</v>
      </c>
      <c r="R90" s="26">
        <f t="shared" si="2"/>
        <v>4.4999999999999998E-2</v>
      </c>
    </row>
    <row r="91" spans="1:18">
      <c r="A91" s="23">
        <v>76</v>
      </c>
      <c r="B91" s="23" t="s">
        <v>77</v>
      </c>
      <c r="C91" s="2" t="s">
        <v>382</v>
      </c>
      <c r="D91" s="23"/>
      <c r="E91" s="24">
        <v>3255</v>
      </c>
      <c r="F91" s="24">
        <v>3138</v>
      </c>
      <c r="G91" s="24">
        <v>38</v>
      </c>
      <c r="H91" s="24">
        <v>0</v>
      </c>
      <c r="I91" s="24">
        <v>0</v>
      </c>
      <c r="J91" s="24">
        <v>6</v>
      </c>
      <c r="K91" s="24">
        <v>73</v>
      </c>
      <c r="M91" s="26">
        <f t="shared" si="2"/>
        <v>0.96399999999999997</v>
      </c>
      <c r="N91" s="26">
        <f t="shared" si="2"/>
        <v>1.2E-2</v>
      </c>
      <c r="O91" s="26">
        <f t="shared" si="2"/>
        <v>0</v>
      </c>
      <c r="P91" s="26">
        <f t="shared" si="2"/>
        <v>0</v>
      </c>
      <c r="Q91" s="26">
        <f t="shared" si="2"/>
        <v>2E-3</v>
      </c>
      <c r="R91" s="26">
        <f t="shared" si="2"/>
        <v>2.1999999999999999E-2</v>
      </c>
    </row>
    <row r="92" spans="1:18">
      <c r="A92" s="23">
        <v>77</v>
      </c>
      <c r="B92" s="23" t="s">
        <v>295</v>
      </c>
      <c r="C92" s="2" t="s">
        <v>382</v>
      </c>
      <c r="D92" s="23"/>
      <c r="E92" s="24">
        <v>3822</v>
      </c>
      <c r="F92" s="24">
        <v>3628</v>
      </c>
      <c r="G92" s="24">
        <v>13</v>
      </c>
      <c r="H92" s="24">
        <v>0</v>
      </c>
      <c r="I92" s="24">
        <v>22</v>
      </c>
      <c r="J92" s="24">
        <v>32</v>
      </c>
      <c r="K92" s="24">
        <v>127</v>
      </c>
      <c r="M92" s="26">
        <f t="shared" si="2"/>
        <v>0.94899999999999995</v>
      </c>
      <c r="N92" s="26">
        <f t="shared" si="2"/>
        <v>3.0000000000000001E-3</v>
      </c>
      <c r="O92" s="26">
        <f t="shared" si="2"/>
        <v>0</v>
      </c>
      <c r="P92" s="26">
        <f t="shared" si="2"/>
        <v>6.0000000000000001E-3</v>
      </c>
      <c r="Q92" s="26">
        <f t="shared" si="2"/>
        <v>8.0000000000000002E-3</v>
      </c>
      <c r="R92" s="26">
        <f t="shared" si="2"/>
        <v>3.3000000000000002E-2</v>
      </c>
    </row>
    <row r="93" spans="1:18">
      <c r="A93" s="23">
        <v>78</v>
      </c>
      <c r="B93" s="23" t="s">
        <v>248</v>
      </c>
      <c r="C93" s="2" t="s">
        <v>385</v>
      </c>
      <c r="D93" s="23"/>
      <c r="E93" s="24">
        <v>2681</v>
      </c>
      <c r="F93" s="24">
        <v>2215</v>
      </c>
      <c r="G93" s="24">
        <v>192</v>
      </c>
      <c r="H93" s="24">
        <v>0</v>
      </c>
      <c r="I93" s="24">
        <v>36</v>
      </c>
      <c r="J93" s="24">
        <v>13</v>
      </c>
      <c r="K93" s="24">
        <v>225</v>
      </c>
      <c r="M93" s="26">
        <f t="shared" si="2"/>
        <v>0.82599999999999996</v>
      </c>
      <c r="N93" s="26">
        <f t="shared" si="2"/>
        <v>7.1999999999999995E-2</v>
      </c>
      <c r="O93" s="26">
        <f t="shared" si="2"/>
        <v>0</v>
      </c>
      <c r="P93" s="26">
        <f t="shared" si="2"/>
        <v>1.2999999999999999E-2</v>
      </c>
      <c r="Q93" s="26">
        <f t="shared" si="2"/>
        <v>5.0000000000000001E-3</v>
      </c>
      <c r="R93" s="26">
        <f t="shared" si="2"/>
        <v>8.4000000000000005E-2</v>
      </c>
    </row>
    <row r="94" spans="1:18">
      <c r="A94" s="23">
        <v>79</v>
      </c>
      <c r="B94" s="23" t="s">
        <v>183</v>
      </c>
      <c r="C94" s="2" t="s">
        <v>382</v>
      </c>
      <c r="D94" s="23"/>
      <c r="E94" s="24">
        <v>15036</v>
      </c>
      <c r="F94" s="24">
        <v>14340</v>
      </c>
      <c r="G94" s="24">
        <v>229</v>
      </c>
      <c r="H94" s="24">
        <v>10</v>
      </c>
      <c r="I94" s="24">
        <v>88</v>
      </c>
      <c r="J94" s="24">
        <v>93</v>
      </c>
      <c r="K94" s="24">
        <v>296</v>
      </c>
      <c r="M94" s="26">
        <f t="shared" si="2"/>
        <v>0.95399999999999996</v>
      </c>
      <c r="N94" s="26">
        <f t="shared" si="2"/>
        <v>1.4999999999999999E-2</v>
      </c>
      <c r="O94" s="26">
        <f t="shared" si="2"/>
        <v>1E-3</v>
      </c>
      <c r="P94" s="26">
        <f t="shared" si="2"/>
        <v>6.0000000000000001E-3</v>
      </c>
      <c r="Q94" s="26">
        <f t="shared" si="2"/>
        <v>6.0000000000000001E-3</v>
      </c>
      <c r="R94" s="26">
        <f t="shared" si="2"/>
        <v>0.02</v>
      </c>
    </row>
    <row r="95" spans="1:18">
      <c r="A95" s="23">
        <v>80</v>
      </c>
      <c r="B95" s="23" t="s">
        <v>296</v>
      </c>
      <c r="C95" s="2" t="s">
        <v>382</v>
      </c>
      <c r="D95" s="23"/>
      <c r="E95" s="24">
        <v>5205</v>
      </c>
      <c r="F95" s="24">
        <v>4935</v>
      </c>
      <c r="G95" s="24">
        <v>17</v>
      </c>
      <c r="H95" s="24">
        <v>0</v>
      </c>
      <c r="I95" s="24">
        <v>137</v>
      </c>
      <c r="J95" s="24">
        <v>38</v>
      </c>
      <c r="K95" s="24">
        <v>78</v>
      </c>
      <c r="M95" s="26">
        <f t="shared" si="2"/>
        <v>0.94799999999999995</v>
      </c>
      <c r="N95" s="26">
        <f t="shared" si="2"/>
        <v>3.0000000000000001E-3</v>
      </c>
      <c r="O95" s="26">
        <f t="shared" si="2"/>
        <v>0</v>
      </c>
      <c r="P95" s="26">
        <f t="shared" si="2"/>
        <v>2.5999999999999999E-2</v>
      </c>
      <c r="Q95" s="26">
        <f t="shared" si="2"/>
        <v>7.0000000000000001E-3</v>
      </c>
      <c r="R95" s="26">
        <f t="shared" si="2"/>
        <v>1.4999999999999999E-2</v>
      </c>
    </row>
    <row r="96" spans="1:18">
      <c r="A96" s="23">
        <v>81</v>
      </c>
      <c r="B96" s="23" t="s">
        <v>197</v>
      </c>
      <c r="C96" s="2" t="s">
        <v>382</v>
      </c>
      <c r="D96" s="23"/>
      <c r="E96" s="24">
        <v>1550</v>
      </c>
      <c r="F96" s="24">
        <v>1440</v>
      </c>
      <c r="G96" s="24">
        <v>8</v>
      </c>
      <c r="H96" s="24">
        <v>0</v>
      </c>
      <c r="I96" s="24">
        <v>5</v>
      </c>
      <c r="J96" s="24">
        <v>0</v>
      </c>
      <c r="K96" s="24">
        <v>97</v>
      </c>
      <c r="M96" s="26">
        <f t="shared" si="2"/>
        <v>0.92900000000000005</v>
      </c>
      <c r="N96" s="26">
        <f t="shared" si="2"/>
        <v>5.0000000000000001E-3</v>
      </c>
      <c r="O96" s="26">
        <f t="shared" si="2"/>
        <v>0</v>
      </c>
      <c r="P96" s="26">
        <f t="shared" si="2"/>
        <v>3.0000000000000001E-3</v>
      </c>
      <c r="Q96" s="26">
        <f t="shared" si="2"/>
        <v>0</v>
      </c>
      <c r="R96" s="26">
        <f t="shared" si="2"/>
        <v>6.3E-2</v>
      </c>
    </row>
    <row r="97" spans="1:18">
      <c r="A97" s="23">
        <v>82</v>
      </c>
      <c r="B97" s="23" t="s">
        <v>262</v>
      </c>
      <c r="C97" s="2" t="s">
        <v>382</v>
      </c>
      <c r="D97" s="23"/>
      <c r="E97" s="24">
        <v>6703</v>
      </c>
      <c r="F97" s="24">
        <v>5742</v>
      </c>
      <c r="G97" s="24">
        <v>503</v>
      </c>
      <c r="H97" s="24">
        <v>0</v>
      </c>
      <c r="I97" s="24">
        <v>43</v>
      </c>
      <c r="J97" s="24">
        <v>40</v>
      </c>
      <c r="K97" s="24">
        <v>375</v>
      </c>
      <c r="M97" s="26">
        <f t="shared" si="2"/>
        <v>0.85699999999999998</v>
      </c>
      <c r="N97" s="26">
        <f t="shared" si="2"/>
        <v>7.4999999999999997E-2</v>
      </c>
      <c r="O97" s="26">
        <f t="shared" si="2"/>
        <v>0</v>
      </c>
      <c r="P97" s="26">
        <f t="shared" si="2"/>
        <v>6.0000000000000001E-3</v>
      </c>
      <c r="Q97" s="26">
        <f t="shared" si="2"/>
        <v>6.0000000000000001E-3</v>
      </c>
      <c r="R97" s="26">
        <f t="shared" si="2"/>
        <v>5.6000000000000001E-2</v>
      </c>
    </row>
    <row r="98" spans="1:18">
      <c r="A98" s="23">
        <v>83</v>
      </c>
      <c r="B98" s="23" t="s">
        <v>287</v>
      </c>
      <c r="C98" s="2" t="s">
        <v>382</v>
      </c>
      <c r="D98" s="23"/>
      <c r="E98" s="24">
        <v>6611</v>
      </c>
      <c r="F98" s="24">
        <v>6190</v>
      </c>
      <c r="G98" s="24">
        <v>206</v>
      </c>
      <c r="H98" s="24">
        <v>8</v>
      </c>
      <c r="I98" s="24">
        <v>40</v>
      </c>
      <c r="J98" s="24">
        <v>30</v>
      </c>
      <c r="K98" s="24">
        <v>137</v>
      </c>
      <c r="M98" s="26">
        <f t="shared" si="2"/>
        <v>0.93600000000000005</v>
      </c>
      <c r="N98" s="26">
        <f t="shared" si="2"/>
        <v>3.1E-2</v>
      </c>
      <c r="O98" s="26">
        <f t="shared" si="2"/>
        <v>1E-3</v>
      </c>
      <c r="P98" s="26">
        <f t="shared" si="2"/>
        <v>6.0000000000000001E-3</v>
      </c>
      <c r="Q98" s="26">
        <f t="shared" si="2"/>
        <v>5.0000000000000001E-3</v>
      </c>
      <c r="R98" s="26">
        <f t="shared" si="2"/>
        <v>2.1000000000000001E-2</v>
      </c>
    </row>
    <row r="99" spans="1:18">
      <c r="A99" s="23">
        <v>84</v>
      </c>
      <c r="B99" s="23" t="s">
        <v>316</v>
      </c>
      <c r="C99" s="2" t="s">
        <v>382</v>
      </c>
      <c r="D99" s="23"/>
      <c r="E99" s="24">
        <v>1105</v>
      </c>
      <c r="F99" s="24">
        <v>1047</v>
      </c>
      <c r="G99" s="24">
        <v>0</v>
      </c>
      <c r="H99" s="24">
        <v>0</v>
      </c>
      <c r="I99" s="24">
        <v>13</v>
      </c>
      <c r="J99" s="24">
        <v>5</v>
      </c>
      <c r="K99" s="24">
        <v>40</v>
      </c>
      <c r="M99" s="26">
        <f t="shared" si="2"/>
        <v>0.94799999999999995</v>
      </c>
      <c r="N99" s="26">
        <f t="shared" si="2"/>
        <v>0</v>
      </c>
      <c r="O99" s="26">
        <f t="shared" si="2"/>
        <v>0</v>
      </c>
      <c r="P99" s="26">
        <f t="shared" si="2"/>
        <v>1.2E-2</v>
      </c>
      <c r="Q99" s="26">
        <f t="shared" si="2"/>
        <v>5.0000000000000001E-3</v>
      </c>
      <c r="R99" s="26">
        <f t="shared" si="2"/>
        <v>3.5999999999999997E-2</v>
      </c>
    </row>
    <row r="100" spans="1:18">
      <c r="A100" s="23">
        <v>85</v>
      </c>
      <c r="B100" s="23" t="s">
        <v>155</v>
      </c>
      <c r="C100" s="2" t="s">
        <v>382</v>
      </c>
      <c r="D100" s="23"/>
      <c r="E100" s="24">
        <v>6874</v>
      </c>
      <c r="F100" s="24">
        <v>6552</v>
      </c>
      <c r="G100" s="24">
        <v>0</v>
      </c>
      <c r="H100" s="24">
        <v>3</v>
      </c>
      <c r="I100" s="24">
        <v>80</v>
      </c>
      <c r="J100" s="24">
        <v>15</v>
      </c>
      <c r="K100" s="24">
        <v>224</v>
      </c>
      <c r="M100" s="26">
        <f t="shared" si="2"/>
        <v>0.95299999999999996</v>
      </c>
      <c r="N100" s="26">
        <f t="shared" si="2"/>
        <v>0</v>
      </c>
      <c r="O100" s="26">
        <f t="shared" si="2"/>
        <v>0</v>
      </c>
      <c r="P100" s="26">
        <f t="shared" si="2"/>
        <v>1.2E-2</v>
      </c>
      <c r="Q100" s="26">
        <f t="shared" si="2"/>
        <v>2E-3</v>
      </c>
      <c r="R100" s="26">
        <f t="shared" si="2"/>
        <v>3.3000000000000002E-2</v>
      </c>
    </row>
    <row r="101" spans="1:18">
      <c r="A101" s="23">
        <v>86</v>
      </c>
      <c r="B101" s="23" t="s">
        <v>22</v>
      </c>
      <c r="C101" s="2" t="s">
        <v>382</v>
      </c>
      <c r="D101" s="23"/>
      <c r="E101" s="24">
        <v>2251</v>
      </c>
      <c r="F101" s="24">
        <v>1990</v>
      </c>
      <c r="G101" s="24">
        <v>17</v>
      </c>
      <c r="H101" s="24">
        <v>0</v>
      </c>
      <c r="I101" s="24">
        <v>53</v>
      </c>
      <c r="J101" s="24">
        <v>70</v>
      </c>
      <c r="K101" s="24">
        <v>121</v>
      </c>
      <c r="M101" s="26">
        <f t="shared" si="2"/>
        <v>0.88400000000000001</v>
      </c>
      <c r="N101" s="26">
        <f t="shared" si="2"/>
        <v>8.0000000000000002E-3</v>
      </c>
      <c r="O101" s="26">
        <f t="shared" si="2"/>
        <v>0</v>
      </c>
      <c r="P101" s="26">
        <f t="shared" si="2"/>
        <v>2.4E-2</v>
      </c>
      <c r="Q101" s="26">
        <f t="shared" si="2"/>
        <v>3.1E-2</v>
      </c>
      <c r="R101" s="26">
        <f t="shared" si="2"/>
        <v>5.3999999999999999E-2</v>
      </c>
    </row>
    <row r="102" spans="1:18">
      <c r="A102" s="23">
        <v>87</v>
      </c>
      <c r="B102" s="23" t="s">
        <v>125</v>
      </c>
      <c r="C102" s="2" t="s">
        <v>382</v>
      </c>
      <c r="D102" s="23"/>
      <c r="E102" s="24">
        <v>8839</v>
      </c>
      <c r="F102" s="24">
        <v>8210</v>
      </c>
      <c r="G102" s="24">
        <v>34</v>
      </c>
      <c r="H102" s="24">
        <v>54</v>
      </c>
      <c r="I102" s="24">
        <v>240</v>
      </c>
      <c r="J102" s="24">
        <v>44</v>
      </c>
      <c r="K102" s="24">
        <v>265</v>
      </c>
      <c r="M102" s="26">
        <f t="shared" si="2"/>
        <v>0.92900000000000005</v>
      </c>
      <c r="N102" s="26">
        <f t="shared" si="2"/>
        <v>4.0000000000000001E-3</v>
      </c>
      <c r="O102" s="26">
        <f t="shared" si="2"/>
        <v>6.0000000000000001E-3</v>
      </c>
      <c r="P102" s="26">
        <f t="shared" si="2"/>
        <v>2.7E-2</v>
      </c>
      <c r="Q102" s="26">
        <f t="shared" si="2"/>
        <v>5.0000000000000001E-3</v>
      </c>
      <c r="R102" s="26">
        <f t="shared" si="2"/>
        <v>0.03</v>
      </c>
    </row>
    <row r="103" spans="1:18">
      <c r="A103" s="23">
        <v>88</v>
      </c>
      <c r="B103" s="23" t="s">
        <v>48</v>
      </c>
      <c r="C103" s="2" t="s">
        <v>382</v>
      </c>
      <c r="D103" s="23"/>
      <c r="E103" s="24">
        <v>12226</v>
      </c>
      <c r="F103" s="24">
        <v>10734</v>
      </c>
      <c r="G103" s="24">
        <v>466</v>
      </c>
      <c r="H103" s="24">
        <v>29</v>
      </c>
      <c r="I103" s="24">
        <v>463</v>
      </c>
      <c r="J103" s="24">
        <v>81</v>
      </c>
      <c r="K103" s="24">
        <v>453</v>
      </c>
      <c r="M103" s="26">
        <f t="shared" si="2"/>
        <v>0.878</v>
      </c>
      <c r="N103" s="26">
        <f t="shared" si="2"/>
        <v>3.7999999999999999E-2</v>
      </c>
      <c r="O103" s="26">
        <f t="shared" si="2"/>
        <v>2E-3</v>
      </c>
      <c r="P103" s="26">
        <f t="shared" si="2"/>
        <v>3.7999999999999999E-2</v>
      </c>
      <c r="Q103" s="26">
        <f t="shared" si="2"/>
        <v>7.0000000000000001E-3</v>
      </c>
      <c r="R103" s="26">
        <f t="shared" si="2"/>
        <v>3.6999999999999998E-2</v>
      </c>
    </row>
    <row r="104" spans="1:18">
      <c r="A104" s="23">
        <v>89</v>
      </c>
      <c r="B104" s="23" t="s">
        <v>42</v>
      </c>
      <c r="C104" s="2" t="s">
        <v>382</v>
      </c>
      <c r="D104" s="23"/>
      <c r="E104" s="24">
        <v>1923</v>
      </c>
      <c r="F104" s="24">
        <v>1621</v>
      </c>
      <c r="G104" s="24">
        <v>19</v>
      </c>
      <c r="H104" s="24">
        <v>17</v>
      </c>
      <c r="I104" s="24">
        <v>143</v>
      </c>
      <c r="J104" s="24">
        <v>12</v>
      </c>
      <c r="K104" s="24">
        <v>118</v>
      </c>
      <c r="M104" s="26">
        <f t="shared" si="2"/>
        <v>0.84299999999999997</v>
      </c>
      <c r="N104" s="26">
        <f t="shared" si="2"/>
        <v>0.01</v>
      </c>
      <c r="O104" s="26">
        <f t="shared" si="2"/>
        <v>8.9999999999999993E-3</v>
      </c>
      <c r="P104" s="26">
        <f t="shared" si="2"/>
        <v>7.3999999999999996E-2</v>
      </c>
      <c r="Q104" s="26">
        <f t="shared" si="2"/>
        <v>6.0000000000000001E-3</v>
      </c>
      <c r="R104" s="26">
        <f t="shared" si="2"/>
        <v>6.0999999999999999E-2</v>
      </c>
    </row>
    <row r="105" spans="1:18">
      <c r="A105" s="23">
        <v>90</v>
      </c>
      <c r="B105" s="23" t="s">
        <v>16</v>
      </c>
      <c r="C105" s="2" t="s">
        <v>382</v>
      </c>
      <c r="D105" s="23"/>
      <c r="E105" s="24">
        <v>718</v>
      </c>
      <c r="F105" s="24">
        <v>592</v>
      </c>
      <c r="G105" s="24">
        <v>15</v>
      </c>
      <c r="H105" s="24">
        <v>0</v>
      </c>
      <c r="I105" s="24">
        <v>28</v>
      </c>
      <c r="J105" s="24">
        <v>3</v>
      </c>
      <c r="K105" s="24">
        <v>80</v>
      </c>
      <c r="M105" s="26">
        <f t="shared" si="2"/>
        <v>0.82499999999999996</v>
      </c>
      <c r="N105" s="26">
        <f t="shared" si="2"/>
        <v>2.1000000000000001E-2</v>
      </c>
      <c r="O105" s="26">
        <f t="shared" si="2"/>
        <v>0</v>
      </c>
      <c r="P105" s="26">
        <f t="shared" si="2"/>
        <v>3.9E-2</v>
      </c>
      <c r="Q105" s="26">
        <f t="shared" si="2"/>
        <v>4.0000000000000001E-3</v>
      </c>
      <c r="R105" s="26">
        <f t="shared" si="2"/>
        <v>0.111</v>
      </c>
    </row>
    <row r="106" spans="1:18">
      <c r="A106" s="23">
        <v>91</v>
      </c>
      <c r="B106" s="23" t="s">
        <v>100</v>
      </c>
      <c r="C106" s="2" t="s">
        <v>382</v>
      </c>
      <c r="D106" s="23"/>
      <c r="E106" s="24">
        <v>748</v>
      </c>
      <c r="F106" s="24">
        <v>702</v>
      </c>
      <c r="G106" s="24">
        <v>5</v>
      </c>
      <c r="H106" s="24">
        <v>0</v>
      </c>
      <c r="I106" s="24">
        <v>14</v>
      </c>
      <c r="J106" s="24">
        <v>3</v>
      </c>
      <c r="K106" s="24">
        <v>24</v>
      </c>
      <c r="M106" s="26">
        <f t="shared" si="2"/>
        <v>0.93899999999999995</v>
      </c>
      <c r="N106" s="26">
        <f t="shared" si="2"/>
        <v>7.0000000000000001E-3</v>
      </c>
      <c r="O106" s="26">
        <f t="shared" si="2"/>
        <v>0</v>
      </c>
      <c r="P106" s="26">
        <f t="shared" si="2"/>
        <v>1.9E-2</v>
      </c>
      <c r="Q106" s="26">
        <f t="shared" si="2"/>
        <v>4.0000000000000001E-3</v>
      </c>
      <c r="R106" s="26">
        <f t="shared" si="2"/>
        <v>3.2000000000000001E-2</v>
      </c>
    </row>
    <row r="107" spans="1:18">
      <c r="A107" s="23">
        <v>92</v>
      </c>
      <c r="B107" s="23" t="s">
        <v>103</v>
      </c>
      <c r="C107" s="2" t="s">
        <v>385</v>
      </c>
      <c r="D107" s="23"/>
      <c r="E107" s="24">
        <v>1672</v>
      </c>
      <c r="F107" s="24">
        <v>1429</v>
      </c>
      <c r="G107" s="24">
        <v>36</v>
      </c>
      <c r="H107" s="24">
        <v>0</v>
      </c>
      <c r="I107" s="24">
        <v>54</v>
      </c>
      <c r="J107" s="24">
        <v>5</v>
      </c>
      <c r="K107" s="24">
        <v>148</v>
      </c>
      <c r="M107" s="26">
        <f t="shared" si="2"/>
        <v>0.85499999999999998</v>
      </c>
      <c r="N107" s="26">
        <f t="shared" si="2"/>
        <v>2.1999999999999999E-2</v>
      </c>
      <c r="O107" s="26">
        <f t="shared" si="2"/>
        <v>0</v>
      </c>
      <c r="P107" s="26">
        <f t="shared" si="2"/>
        <v>3.2000000000000001E-2</v>
      </c>
      <c r="Q107" s="26">
        <f t="shared" si="2"/>
        <v>3.0000000000000001E-3</v>
      </c>
      <c r="R107" s="26">
        <f t="shared" si="2"/>
        <v>8.8999999999999996E-2</v>
      </c>
    </row>
    <row r="108" spans="1:18">
      <c r="A108" s="23">
        <v>93</v>
      </c>
      <c r="B108" s="23" t="s">
        <v>201</v>
      </c>
      <c r="C108" s="2" t="s">
        <v>385</v>
      </c>
      <c r="D108" s="23"/>
      <c r="E108" s="24">
        <v>17818</v>
      </c>
      <c r="F108" s="24">
        <v>13088</v>
      </c>
      <c r="G108" s="24">
        <v>3549</v>
      </c>
      <c r="H108" s="24">
        <v>14</v>
      </c>
      <c r="I108" s="24">
        <v>839</v>
      </c>
      <c r="J108" s="24">
        <v>284</v>
      </c>
      <c r="K108" s="24">
        <v>131</v>
      </c>
      <c r="M108" s="26">
        <f t="shared" si="2"/>
        <v>0.73499999999999999</v>
      </c>
      <c r="N108" s="26">
        <f t="shared" si="2"/>
        <v>0.19900000000000001</v>
      </c>
      <c r="O108" s="26">
        <f t="shared" si="2"/>
        <v>1E-3</v>
      </c>
      <c r="P108" s="26">
        <f t="shared" si="2"/>
        <v>4.7E-2</v>
      </c>
      <c r="Q108" s="26">
        <f t="shared" si="2"/>
        <v>1.6E-2</v>
      </c>
      <c r="R108" s="26">
        <f t="shared" si="2"/>
        <v>7.0000000000000001E-3</v>
      </c>
    </row>
    <row r="109" spans="1:18">
      <c r="A109" s="23">
        <v>94</v>
      </c>
      <c r="B109" s="23" t="s">
        <v>70</v>
      </c>
      <c r="C109" s="2" t="s">
        <v>382</v>
      </c>
      <c r="D109" s="23"/>
      <c r="E109" s="24">
        <v>7812</v>
      </c>
      <c r="F109" s="24">
        <v>7356</v>
      </c>
      <c r="G109" s="24">
        <v>88</v>
      </c>
      <c r="H109" s="24">
        <v>20</v>
      </c>
      <c r="I109" s="24">
        <v>129</v>
      </c>
      <c r="J109" s="24">
        <v>98</v>
      </c>
      <c r="K109" s="24">
        <v>146</v>
      </c>
      <c r="M109" s="26">
        <f t="shared" si="2"/>
        <v>0.94199999999999995</v>
      </c>
      <c r="N109" s="26">
        <f t="shared" si="2"/>
        <v>1.0999999999999999E-2</v>
      </c>
      <c r="O109" s="26">
        <f t="shared" si="2"/>
        <v>3.0000000000000001E-3</v>
      </c>
      <c r="P109" s="26">
        <f t="shared" si="2"/>
        <v>1.7000000000000001E-2</v>
      </c>
      <c r="Q109" s="26">
        <f t="shared" si="2"/>
        <v>1.2999999999999999E-2</v>
      </c>
      <c r="R109" s="26">
        <f t="shared" si="2"/>
        <v>1.9E-2</v>
      </c>
    </row>
    <row r="110" spans="1:18">
      <c r="A110" s="23">
        <v>95</v>
      </c>
      <c r="B110" s="23" t="s">
        <v>58</v>
      </c>
      <c r="C110" s="2" t="s">
        <v>382</v>
      </c>
      <c r="D110" s="23"/>
      <c r="E110" s="24">
        <v>38840</v>
      </c>
      <c r="F110" s="24">
        <v>36383</v>
      </c>
      <c r="G110" s="24">
        <v>567</v>
      </c>
      <c r="H110" s="24">
        <v>68</v>
      </c>
      <c r="I110" s="24">
        <v>1195</v>
      </c>
      <c r="J110" s="24">
        <v>388</v>
      </c>
      <c r="K110" s="24">
        <v>374</v>
      </c>
      <c r="M110" s="26">
        <f t="shared" si="2"/>
        <v>0.93700000000000006</v>
      </c>
      <c r="N110" s="26">
        <f t="shared" si="2"/>
        <v>1.4999999999999999E-2</v>
      </c>
      <c r="O110" s="26">
        <f t="shared" si="2"/>
        <v>2E-3</v>
      </c>
      <c r="P110" s="26">
        <f t="shared" si="2"/>
        <v>3.1E-2</v>
      </c>
      <c r="Q110" s="26">
        <f t="shared" si="2"/>
        <v>0.01</v>
      </c>
      <c r="R110" s="26">
        <f t="shared" si="2"/>
        <v>0.01</v>
      </c>
    </row>
    <row r="111" spans="1:18">
      <c r="A111" s="23">
        <v>96</v>
      </c>
      <c r="B111" s="23" t="s">
        <v>6</v>
      </c>
      <c r="C111" s="2" t="s">
        <v>382</v>
      </c>
      <c r="D111" s="23"/>
      <c r="E111" s="24">
        <v>14509</v>
      </c>
      <c r="F111" s="24">
        <v>12995</v>
      </c>
      <c r="G111" s="24">
        <v>271</v>
      </c>
      <c r="H111" s="24">
        <v>116</v>
      </c>
      <c r="I111" s="24">
        <v>303</v>
      </c>
      <c r="J111" s="24">
        <v>107</v>
      </c>
      <c r="K111" s="24">
        <v>728</v>
      </c>
      <c r="M111" s="26">
        <f t="shared" si="2"/>
        <v>0.89600000000000002</v>
      </c>
      <c r="N111" s="26">
        <f t="shared" si="2"/>
        <v>1.9E-2</v>
      </c>
      <c r="O111" s="26">
        <f t="shared" si="2"/>
        <v>8.0000000000000002E-3</v>
      </c>
      <c r="P111" s="26">
        <f t="shared" si="2"/>
        <v>2.1000000000000001E-2</v>
      </c>
      <c r="Q111" s="26">
        <f t="shared" si="2"/>
        <v>7.0000000000000001E-3</v>
      </c>
      <c r="R111" s="26">
        <f t="shared" si="2"/>
        <v>0.05</v>
      </c>
    </row>
    <row r="112" spans="1:18">
      <c r="A112" s="23">
        <v>97</v>
      </c>
      <c r="B112" s="23" t="s">
        <v>330</v>
      </c>
      <c r="C112" s="2" t="s">
        <v>382</v>
      </c>
      <c r="D112" s="23"/>
      <c r="E112" s="24">
        <v>17129</v>
      </c>
      <c r="F112" s="24">
        <v>15431</v>
      </c>
      <c r="G112" s="24">
        <v>378</v>
      </c>
      <c r="H112" s="24">
        <v>9</v>
      </c>
      <c r="I112" s="24">
        <v>681</v>
      </c>
      <c r="J112" s="24">
        <v>407</v>
      </c>
      <c r="K112" s="24">
        <v>361</v>
      </c>
      <c r="M112" s="26">
        <f t="shared" si="2"/>
        <v>0.90100000000000002</v>
      </c>
      <c r="N112" s="26">
        <f t="shared" si="2"/>
        <v>2.1999999999999999E-2</v>
      </c>
      <c r="O112" s="26">
        <f t="shared" si="2"/>
        <v>1E-3</v>
      </c>
      <c r="P112" s="26">
        <f t="shared" si="2"/>
        <v>0.04</v>
      </c>
      <c r="Q112" s="26">
        <f t="shared" si="2"/>
        <v>2.4E-2</v>
      </c>
      <c r="R112" s="26">
        <f t="shared" si="2"/>
        <v>2.1000000000000001E-2</v>
      </c>
    </row>
    <row r="113" spans="1:18">
      <c r="A113" s="23">
        <v>98</v>
      </c>
      <c r="B113" s="23" t="s">
        <v>17</v>
      </c>
      <c r="C113" s="2" t="s">
        <v>382</v>
      </c>
      <c r="D113" s="23"/>
      <c r="E113" s="24">
        <v>351</v>
      </c>
      <c r="F113" s="24">
        <v>342</v>
      </c>
      <c r="G113" s="24">
        <v>0</v>
      </c>
      <c r="H113" s="24">
        <v>0</v>
      </c>
      <c r="I113" s="24">
        <v>2</v>
      </c>
      <c r="J113" s="24">
        <v>0</v>
      </c>
      <c r="K113" s="24">
        <v>7</v>
      </c>
      <c r="M113" s="26">
        <f t="shared" ref="M113:M176" si="3">ROUND(F113/$E113,3)</f>
        <v>0.97399999999999998</v>
      </c>
      <c r="N113" s="26">
        <f t="shared" ref="N113:N176" si="4">ROUND(G113/$E113,3)</f>
        <v>0</v>
      </c>
      <c r="O113" s="26">
        <f t="shared" ref="O113:O176" si="5">ROUND(H113/$E113,3)</f>
        <v>0</v>
      </c>
      <c r="P113" s="26">
        <f t="shared" ref="P113:P176" si="6">ROUND(I113/$E113,3)</f>
        <v>6.0000000000000001E-3</v>
      </c>
      <c r="Q113" s="26">
        <f t="shared" ref="Q113:Q176" si="7">ROUND(J113/$E113,3)</f>
        <v>0</v>
      </c>
      <c r="R113" s="26">
        <f t="shared" ref="R113:R176" si="8">ROUND(K113/$E113,3)</f>
        <v>0.02</v>
      </c>
    </row>
    <row r="114" spans="1:18">
      <c r="A114" s="23">
        <v>99</v>
      </c>
      <c r="B114" s="23" t="s">
        <v>227</v>
      </c>
      <c r="C114" s="2" t="s">
        <v>385</v>
      </c>
      <c r="D114" s="23"/>
      <c r="E114" s="24">
        <v>8525</v>
      </c>
      <c r="F114" s="24">
        <v>7646</v>
      </c>
      <c r="G114" s="24">
        <v>514</v>
      </c>
      <c r="H114" s="24">
        <v>17</v>
      </c>
      <c r="I114" s="24">
        <v>59</v>
      </c>
      <c r="J114" s="24">
        <v>56</v>
      </c>
      <c r="K114" s="24">
        <v>241</v>
      </c>
      <c r="M114" s="26">
        <f t="shared" si="3"/>
        <v>0.89700000000000002</v>
      </c>
      <c r="N114" s="26">
        <f t="shared" si="4"/>
        <v>0.06</v>
      </c>
      <c r="O114" s="26">
        <f t="shared" si="5"/>
        <v>2E-3</v>
      </c>
      <c r="P114" s="26">
        <f t="shared" si="6"/>
        <v>7.0000000000000001E-3</v>
      </c>
      <c r="Q114" s="26">
        <f t="shared" si="7"/>
        <v>7.0000000000000001E-3</v>
      </c>
      <c r="R114" s="26">
        <f t="shared" si="8"/>
        <v>2.8000000000000001E-2</v>
      </c>
    </row>
    <row r="115" spans="1:18">
      <c r="A115" s="23">
        <v>100</v>
      </c>
      <c r="B115" s="23" t="s">
        <v>187</v>
      </c>
      <c r="C115" s="2" t="s">
        <v>385</v>
      </c>
      <c r="D115" s="23"/>
      <c r="E115" s="24">
        <v>34917</v>
      </c>
      <c r="F115" s="24">
        <v>30933</v>
      </c>
      <c r="G115" s="24">
        <v>1741</v>
      </c>
      <c r="H115" s="24">
        <v>89</v>
      </c>
      <c r="I115" s="24">
        <v>882</v>
      </c>
      <c r="J115" s="24">
        <v>213</v>
      </c>
      <c r="K115" s="24">
        <v>1170</v>
      </c>
      <c r="M115" s="26">
        <f t="shared" si="3"/>
        <v>0.88600000000000001</v>
      </c>
      <c r="N115" s="26">
        <f t="shared" si="4"/>
        <v>0.05</v>
      </c>
      <c r="O115" s="26">
        <f t="shared" si="5"/>
        <v>3.0000000000000001E-3</v>
      </c>
      <c r="P115" s="26">
        <f t="shared" si="6"/>
        <v>2.5000000000000001E-2</v>
      </c>
      <c r="Q115" s="26">
        <f t="shared" si="7"/>
        <v>6.0000000000000001E-3</v>
      </c>
      <c r="R115" s="26">
        <f t="shared" si="8"/>
        <v>3.4000000000000002E-2</v>
      </c>
    </row>
    <row r="116" spans="1:18">
      <c r="A116" s="23">
        <v>101</v>
      </c>
      <c r="B116" s="23" t="s">
        <v>241</v>
      </c>
      <c r="C116" s="2" t="s">
        <v>385</v>
      </c>
      <c r="D116" s="23"/>
      <c r="E116" s="24">
        <v>14807</v>
      </c>
      <c r="F116" s="24">
        <v>12890</v>
      </c>
      <c r="G116" s="24">
        <v>1015</v>
      </c>
      <c r="H116" s="24">
        <v>0</v>
      </c>
      <c r="I116" s="24">
        <v>202</v>
      </c>
      <c r="J116" s="24">
        <v>71</v>
      </c>
      <c r="K116" s="24">
        <v>647</v>
      </c>
      <c r="M116" s="26">
        <f t="shared" si="3"/>
        <v>0.871</v>
      </c>
      <c r="N116" s="26">
        <f t="shared" si="4"/>
        <v>6.9000000000000006E-2</v>
      </c>
      <c r="O116" s="26">
        <f t="shared" si="5"/>
        <v>0</v>
      </c>
      <c r="P116" s="26">
        <f t="shared" si="6"/>
        <v>1.4E-2</v>
      </c>
      <c r="Q116" s="26">
        <f t="shared" si="7"/>
        <v>5.0000000000000001E-3</v>
      </c>
      <c r="R116" s="26">
        <f t="shared" si="8"/>
        <v>4.3999999999999997E-2</v>
      </c>
    </row>
    <row r="117" spans="1:18">
      <c r="A117" s="23">
        <v>102</v>
      </c>
      <c r="B117" s="23" t="s">
        <v>79</v>
      </c>
      <c r="C117" s="2" t="s">
        <v>382</v>
      </c>
      <c r="D117" s="23"/>
      <c r="E117" s="24">
        <v>4800</v>
      </c>
      <c r="F117" s="24">
        <v>4493</v>
      </c>
      <c r="G117" s="24">
        <v>16</v>
      </c>
      <c r="H117" s="24">
        <v>0</v>
      </c>
      <c r="I117" s="24">
        <v>108</v>
      </c>
      <c r="J117" s="24">
        <v>27</v>
      </c>
      <c r="K117" s="24">
        <v>156</v>
      </c>
      <c r="M117" s="26">
        <f t="shared" si="3"/>
        <v>0.93600000000000005</v>
      </c>
      <c r="N117" s="26">
        <f t="shared" si="4"/>
        <v>3.0000000000000001E-3</v>
      </c>
      <c r="O117" s="26">
        <f t="shared" si="5"/>
        <v>0</v>
      </c>
      <c r="P117" s="26">
        <f t="shared" si="6"/>
        <v>2.3E-2</v>
      </c>
      <c r="Q117" s="26">
        <f t="shared" si="7"/>
        <v>6.0000000000000001E-3</v>
      </c>
      <c r="R117" s="26">
        <f t="shared" si="8"/>
        <v>3.3000000000000002E-2</v>
      </c>
    </row>
    <row r="118" spans="1:18">
      <c r="A118" s="23">
        <v>103</v>
      </c>
      <c r="B118" s="23" t="s">
        <v>335</v>
      </c>
      <c r="C118" s="2" t="s">
        <v>382</v>
      </c>
      <c r="D118" s="23"/>
      <c r="E118" s="24">
        <v>9481</v>
      </c>
      <c r="F118" s="24">
        <v>8748</v>
      </c>
      <c r="G118" s="24">
        <v>173</v>
      </c>
      <c r="H118" s="24">
        <v>0</v>
      </c>
      <c r="I118" s="24">
        <v>322</v>
      </c>
      <c r="J118" s="24">
        <v>86</v>
      </c>
      <c r="K118" s="24">
        <v>197</v>
      </c>
      <c r="M118" s="26">
        <f t="shared" si="3"/>
        <v>0.92300000000000004</v>
      </c>
      <c r="N118" s="26">
        <f t="shared" si="4"/>
        <v>1.7999999999999999E-2</v>
      </c>
      <c r="O118" s="26">
        <f t="shared" si="5"/>
        <v>0</v>
      </c>
      <c r="P118" s="26">
        <f t="shared" si="6"/>
        <v>3.4000000000000002E-2</v>
      </c>
      <c r="Q118" s="26">
        <f t="shared" si="7"/>
        <v>8.9999999999999993E-3</v>
      </c>
      <c r="R118" s="26">
        <f t="shared" si="8"/>
        <v>2.1000000000000001E-2</v>
      </c>
    </row>
    <row r="119" spans="1:18">
      <c r="A119" s="23">
        <v>104</v>
      </c>
      <c r="B119" s="23" t="s">
        <v>373</v>
      </c>
      <c r="C119" s="2" t="s">
        <v>382</v>
      </c>
      <c r="D119" s="23"/>
      <c r="E119" s="24">
        <v>160</v>
      </c>
      <c r="F119" s="24">
        <v>116</v>
      </c>
      <c r="G119" s="24">
        <v>1</v>
      </c>
      <c r="H119" s="24">
        <v>0</v>
      </c>
      <c r="I119" s="24">
        <v>12</v>
      </c>
      <c r="J119" s="24">
        <v>5</v>
      </c>
      <c r="K119" s="24">
        <v>26</v>
      </c>
      <c r="M119" s="26">
        <f t="shared" si="3"/>
        <v>0.72499999999999998</v>
      </c>
      <c r="N119" s="26">
        <f t="shared" si="4"/>
        <v>6.0000000000000001E-3</v>
      </c>
      <c r="O119" s="26">
        <f t="shared" si="5"/>
        <v>0</v>
      </c>
      <c r="P119" s="26">
        <f t="shared" si="6"/>
        <v>7.4999999999999997E-2</v>
      </c>
      <c r="Q119" s="26">
        <f t="shared" si="7"/>
        <v>3.1E-2</v>
      </c>
      <c r="R119" s="26">
        <f t="shared" si="8"/>
        <v>0.16300000000000001</v>
      </c>
    </row>
    <row r="120" spans="1:18">
      <c r="A120" s="23">
        <v>105</v>
      </c>
      <c r="B120" s="23" t="s">
        <v>104</v>
      </c>
      <c r="C120" s="2" t="s">
        <v>382</v>
      </c>
      <c r="D120" s="23"/>
      <c r="E120" s="24">
        <v>3783</v>
      </c>
      <c r="F120" s="24">
        <v>3500</v>
      </c>
      <c r="G120" s="24">
        <v>90</v>
      </c>
      <c r="H120" s="24">
        <v>0</v>
      </c>
      <c r="I120" s="24">
        <v>20</v>
      </c>
      <c r="J120" s="24">
        <v>11</v>
      </c>
      <c r="K120" s="24">
        <v>162</v>
      </c>
      <c r="M120" s="26">
        <f t="shared" si="3"/>
        <v>0.92500000000000004</v>
      </c>
      <c r="N120" s="26">
        <f t="shared" si="4"/>
        <v>2.4E-2</v>
      </c>
      <c r="O120" s="26">
        <f t="shared" si="5"/>
        <v>0</v>
      </c>
      <c r="P120" s="26">
        <f t="shared" si="6"/>
        <v>5.0000000000000001E-3</v>
      </c>
      <c r="Q120" s="26">
        <f t="shared" si="7"/>
        <v>3.0000000000000001E-3</v>
      </c>
      <c r="R120" s="26">
        <f t="shared" si="8"/>
        <v>4.2999999999999997E-2</v>
      </c>
    </row>
    <row r="121" spans="1:18">
      <c r="A121" s="23">
        <v>106</v>
      </c>
      <c r="B121" s="23" t="s">
        <v>129</v>
      </c>
      <c r="C121" s="2" t="s">
        <v>382</v>
      </c>
      <c r="D121" s="23"/>
      <c r="E121" s="24">
        <v>757</v>
      </c>
      <c r="F121" s="24">
        <v>705</v>
      </c>
      <c r="G121" s="24">
        <v>6</v>
      </c>
      <c r="H121" s="24">
        <v>0</v>
      </c>
      <c r="I121" s="24">
        <v>15</v>
      </c>
      <c r="J121" s="24">
        <v>9</v>
      </c>
      <c r="K121" s="24">
        <v>28</v>
      </c>
      <c r="M121" s="26">
        <f t="shared" si="3"/>
        <v>0.93100000000000005</v>
      </c>
      <c r="N121" s="26">
        <f t="shared" si="4"/>
        <v>8.0000000000000002E-3</v>
      </c>
      <c r="O121" s="26">
        <f t="shared" si="5"/>
        <v>0</v>
      </c>
      <c r="P121" s="26">
        <f t="shared" si="6"/>
        <v>0.02</v>
      </c>
      <c r="Q121" s="26">
        <f t="shared" si="7"/>
        <v>1.2E-2</v>
      </c>
      <c r="R121" s="26">
        <f t="shared" si="8"/>
        <v>3.6999999999999998E-2</v>
      </c>
    </row>
    <row r="122" spans="1:18">
      <c r="A122" s="23">
        <v>107</v>
      </c>
      <c r="B122" s="23" t="s">
        <v>76</v>
      </c>
      <c r="C122" s="2" t="s">
        <v>385</v>
      </c>
      <c r="D122" s="23"/>
      <c r="E122" s="24">
        <v>15104</v>
      </c>
      <c r="F122" s="24">
        <v>13017</v>
      </c>
      <c r="G122" s="24">
        <v>578</v>
      </c>
      <c r="H122" s="24">
        <v>10</v>
      </c>
      <c r="I122" s="24">
        <v>757</v>
      </c>
      <c r="J122" s="24">
        <v>115</v>
      </c>
      <c r="K122" s="24">
        <v>653</v>
      </c>
      <c r="M122" s="26">
        <f t="shared" si="3"/>
        <v>0.86199999999999999</v>
      </c>
      <c r="N122" s="26">
        <f t="shared" si="4"/>
        <v>3.7999999999999999E-2</v>
      </c>
      <c r="O122" s="26">
        <f t="shared" si="5"/>
        <v>1E-3</v>
      </c>
      <c r="P122" s="26">
        <f t="shared" si="6"/>
        <v>0.05</v>
      </c>
      <c r="Q122" s="26">
        <f t="shared" si="7"/>
        <v>8.0000000000000002E-3</v>
      </c>
      <c r="R122" s="26">
        <f t="shared" si="8"/>
        <v>4.2999999999999997E-2</v>
      </c>
    </row>
    <row r="123" spans="1:18">
      <c r="A123" s="23">
        <v>108</v>
      </c>
      <c r="B123" s="23" t="s">
        <v>134</v>
      </c>
      <c r="C123" s="2" t="s">
        <v>382</v>
      </c>
      <c r="D123" s="23"/>
      <c r="E123" s="24">
        <v>537</v>
      </c>
      <c r="F123" s="24">
        <v>496</v>
      </c>
      <c r="G123" s="24">
        <v>3</v>
      </c>
      <c r="H123" s="24">
        <v>2</v>
      </c>
      <c r="I123" s="24">
        <v>8</v>
      </c>
      <c r="J123" s="24">
        <v>0</v>
      </c>
      <c r="K123" s="24">
        <v>28</v>
      </c>
      <c r="M123" s="26">
        <f t="shared" si="3"/>
        <v>0.92400000000000004</v>
      </c>
      <c r="N123" s="26">
        <f t="shared" si="4"/>
        <v>6.0000000000000001E-3</v>
      </c>
      <c r="O123" s="26">
        <f t="shared" si="5"/>
        <v>4.0000000000000001E-3</v>
      </c>
      <c r="P123" s="26">
        <f t="shared" si="6"/>
        <v>1.4999999999999999E-2</v>
      </c>
      <c r="Q123" s="26">
        <f t="shared" si="7"/>
        <v>0</v>
      </c>
      <c r="R123" s="26">
        <f t="shared" si="8"/>
        <v>5.1999999999999998E-2</v>
      </c>
    </row>
    <row r="124" spans="1:18">
      <c r="A124" s="23">
        <v>109</v>
      </c>
      <c r="B124" s="23" t="s">
        <v>54</v>
      </c>
      <c r="C124" s="2" t="s">
        <v>382</v>
      </c>
      <c r="D124" s="23"/>
      <c r="E124" s="24">
        <v>34</v>
      </c>
      <c r="F124" s="24">
        <v>5</v>
      </c>
      <c r="G124" s="24">
        <v>0</v>
      </c>
      <c r="H124" s="24">
        <v>0</v>
      </c>
      <c r="I124" s="24">
        <v>25</v>
      </c>
      <c r="J124" s="24">
        <v>2</v>
      </c>
      <c r="K124" s="24">
        <v>2</v>
      </c>
      <c r="M124" s="26">
        <f t="shared" si="3"/>
        <v>0.14699999999999999</v>
      </c>
      <c r="N124" s="26">
        <f t="shared" si="4"/>
        <v>0</v>
      </c>
      <c r="O124" s="26">
        <f t="shared" si="5"/>
        <v>0</v>
      </c>
      <c r="P124" s="26">
        <f t="shared" si="6"/>
        <v>0.73499999999999999</v>
      </c>
      <c r="Q124" s="26">
        <f t="shared" si="7"/>
        <v>5.8999999999999997E-2</v>
      </c>
      <c r="R124" s="26">
        <f t="shared" si="8"/>
        <v>5.8999999999999997E-2</v>
      </c>
    </row>
    <row r="125" spans="1:18">
      <c r="A125" s="23">
        <v>110</v>
      </c>
      <c r="B125" s="23" t="s">
        <v>300</v>
      </c>
      <c r="C125" s="2" t="s">
        <v>382</v>
      </c>
      <c r="D125" s="23"/>
      <c r="E125" s="24">
        <v>7838</v>
      </c>
      <c r="F125" s="24">
        <v>7316</v>
      </c>
      <c r="G125" s="24">
        <v>81</v>
      </c>
      <c r="H125" s="24">
        <v>0</v>
      </c>
      <c r="I125" s="24">
        <v>88</v>
      </c>
      <c r="J125" s="24">
        <v>7</v>
      </c>
      <c r="K125" s="24">
        <v>346</v>
      </c>
      <c r="M125" s="26">
        <f t="shared" si="3"/>
        <v>0.93300000000000005</v>
      </c>
      <c r="N125" s="26">
        <f t="shared" si="4"/>
        <v>0.01</v>
      </c>
      <c r="O125" s="26">
        <f t="shared" si="5"/>
        <v>0</v>
      </c>
      <c r="P125" s="26">
        <f t="shared" si="6"/>
        <v>1.0999999999999999E-2</v>
      </c>
      <c r="Q125" s="26">
        <f t="shared" si="7"/>
        <v>1E-3</v>
      </c>
      <c r="R125" s="26">
        <f t="shared" si="8"/>
        <v>4.3999999999999997E-2</v>
      </c>
    </row>
    <row r="126" spans="1:18">
      <c r="A126" s="23">
        <v>111</v>
      </c>
      <c r="B126" s="23" t="s">
        <v>135</v>
      </c>
      <c r="C126" s="2" t="s">
        <v>382</v>
      </c>
      <c r="D126" s="23"/>
      <c r="E126" s="24">
        <v>3256</v>
      </c>
      <c r="F126" s="24">
        <v>3071</v>
      </c>
      <c r="G126" s="24">
        <v>18</v>
      </c>
      <c r="H126" s="24">
        <v>0</v>
      </c>
      <c r="I126" s="24">
        <v>33</v>
      </c>
      <c r="J126" s="24">
        <v>18</v>
      </c>
      <c r="K126" s="24">
        <v>116</v>
      </c>
      <c r="M126" s="26">
        <f t="shared" si="3"/>
        <v>0.94299999999999995</v>
      </c>
      <c r="N126" s="26">
        <f t="shared" si="4"/>
        <v>6.0000000000000001E-3</v>
      </c>
      <c r="O126" s="26">
        <f t="shared" si="5"/>
        <v>0</v>
      </c>
      <c r="P126" s="26">
        <f t="shared" si="6"/>
        <v>0.01</v>
      </c>
      <c r="Q126" s="26">
        <f t="shared" si="7"/>
        <v>6.0000000000000001E-3</v>
      </c>
      <c r="R126" s="26">
        <f t="shared" si="8"/>
        <v>3.5999999999999997E-2</v>
      </c>
    </row>
    <row r="127" spans="1:18">
      <c r="A127" s="23">
        <v>112</v>
      </c>
      <c r="B127" s="23" t="s">
        <v>167</v>
      </c>
      <c r="C127" s="2" t="s">
        <v>382</v>
      </c>
      <c r="D127" s="23"/>
      <c r="E127" s="24">
        <v>812</v>
      </c>
      <c r="F127" s="24">
        <v>741</v>
      </c>
      <c r="G127" s="24">
        <v>2</v>
      </c>
      <c r="H127" s="24">
        <v>2</v>
      </c>
      <c r="I127" s="24">
        <v>16</v>
      </c>
      <c r="J127" s="24">
        <v>4</v>
      </c>
      <c r="K127" s="24">
        <v>47</v>
      </c>
      <c r="M127" s="26">
        <f t="shared" si="3"/>
        <v>0.91300000000000003</v>
      </c>
      <c r="N127" s="26">
        <f t="shared" si="4"/>
        <v>2E-3</v>
      </c>
      <c r="O127" s="26">
        <f t="shared" si="5"/>
        <v>2E-3</v>
      </c>
      <c r="P127" s="26">
        <f t="shared" si="6"/>
        <v>0.02</v>
      </c>
      <c r="Q127" s="26">
        <f t="shared" si="7"/>
        <v>5.0000000000000001E-3</v>
      </c>
      <c r="R127" s="26">
        <f t="shared" si="8"/>
        <v>5.8000000000000003E-2</v>
      </c>
    </row>
    <row r="128" spans="1:18">
      <c r="A128" s="23">
        <v>113</v>
      </c>
      <c r="B128" s="23" t="s">
        <v>24</v>
      </c>
      <c r="C128" s="2" t="s">
        <v>382</v>
      </c>
      <c r="D128" s="23"/>
      <c r="E128" s="24">
        <v>3681</v>
      </c>
      <c r="F128" s="24">
        <v>3224</v>
      </c>
      <c r="G128" s="24">
        <v>71</v>
      </c>
      <c r="H128" s="24">
        <v>0</v>
      </c>
      <c r="I128" s="24">
        <v>166</v>
      </c>
      <c r="J128" s="24">
        <v>0</v>
      </c>
      <c r="K128" s="24">
        <v>220</v>
      </c>
      <c r="M128" s="26">
        <f t="shared" si="3"/>
        <v>0.876</v>
      </c>
      <c r="N128" s="26">
        <f t="shared" si="4"/>
        <v>1.9E-2</v>
      </c>
      <c r="O128" s="26">
        <f t="shared" si="5"/>
        <v>0</v>
      </c>
      <c r="P128" s="26">
        <f t="shared" si="6"/>
        <v>4.4999999999999998E-2</v>
      </c>
      <c r="Q128" s="26">
        <f t="shared" si="7"/>
        <v>0</v>
      </c>
      <c r="R128" s="26">
        <f t="shared" si="8"/>
        <v>0.06</v>
      </c>
    </row>
    <row r="129" spans="1:18">
      <c r="A129" s="23">
        <v>114</v>
      </c>
      <c r="B129" s="23" t="s">
        <v>130</v>
      </c>
      <c r="C129" s="2" t="s">
        <v>382</v>
      </c>
      <c r="D129" s="23"/>
      <c r="E129" s="24">
        <v>8762</v>
      </c>
      <c r="F129" s="24">
        <v>7635</v>
      </c>
      <c r="G129" s="24">
        <v>121</v>
      </c>
      <c r="H129" s="24">
        <v>71</v>
      </c>
      <c r="I129" s="24">
        <v>498</v>
      </c>
      <c r="J129" s="24">
        <v>143</v>
      </c>
      <c r="K129" s="24">
        <v>387</v>
      </c>
      <c r="M129" s="26">
        <f t="shared" si="3"/>
        <v>0.871</v>
      </c>
      <c r="N129" s="26">
        <f t="shared" si="4"/>
        <v>1.4E-2</v>
      </c>
      <c r="O129" s="26">
        <f t="shared" si="5"/>
        <v>8.0000000000000002E-3</v>
      </c>
      <c r="P129" s="26">
        <f t="shared" si="6"/>
        <v>5.7000000000000002E-2</v>
      </c>
      <c r="Q129" s="26">
        <f t="shared" si="7"/>
        <v>1.6E-2</v>
      </c>
      <c r="R129" s="26">
        <f t="shared" si="8"/>
        <v>4.3999999999999997E-2</v>
      </c>
    </row>
    <row r="130" spans="1:18">
      <c r="A130" s="23">
        <v>115</v>
      </c>
      <c r="B130" s="23" t="s">
        <v>202</v>
      </c>
      <c r="C130" s="2" t="s">
        <v>382</v>
      </c>
      <c r="D130" s="23"/>
      <c r="E130" s="24">
        <v>4759</v>
      </c>
      <c r="F130" s="24">
        <v>4245</v>
      </c>
      <c r="G130" s="24">
        <v>100</v>
      </c>
      <c r="H130" s="24">
        <v>28</v>
      </c>
      <c r="I130" s="24">
        <v>142</v>
      </c>
      <c r="J130" s="24">
        <v>6</v>
      </c>
      <c r="K130" s="24">
        <v>238</v>
      </c>
      <c r="M130" s="26">
        <f t="shared" si="3"/>
        <v>0.89200000000000002</v>
      </c>
      <c r="N130" s="26">
        <f t="shared" si="4"/>
        <v>2.1000000000000001E-2</v>
      </c>
      <c r="O130" s="26">
        <f t="shared" si="5"/>
        <v>6.0000000000000001E-3</v>
      </c>
      <c r="P130" s="26">
        <f t="shared" si="6"/>
        <v>0.03</v>
      </c>
      <c r="Q130" s="26">
        <f t="shared" si="7"/>
        <v>1E-3</v>
      </c>
      <c r="R130" s="26">
        <f t="shared" si="8"/>
        <v>0.05</v>
      </c>
    </row>
    <row r="131" spans="1:18">
      <c r="A131" s="23">
        <v>116</v>
      </c>
      <c r="B131" s="23" t="s">
        <v>67</v>
      </c>
      <c r="C131" s="2" t="s">
        <v>382</v>
      </c>
      <c r="D131" s="23"/>
      <c r="E131" s="24">
        <v>3104</v>
      </c>
      <c r="F131" s="24">
        <v>2968</v>
      </c>
      <c r="G131" s="24">
        <v>47</v>
      </c>
      <c r="H131" s="24">
        <v>0</v>
      </c>
      <c r="I131" s="24">
        <v>27</v>
      </c>
      <c r="J131" s="24">
        <v>0</v>
      </c>
      <c r="K131" s="24">
        <v>62</v>
      </c>
      <c r="M131" s="26">
        <f t="shared" si="3"/>
        <v>0.95599999999999996</v>
      </c>
      <c r="N131" s="26">
        <f t="shared" si="4"/>
        <v>1.4999999999999999E-2</v>
      </c>
      <c r="O131" s="26">
        <f t="shared" si="5"/>
        <v>0</v>
      </c>
      <c r="P131" s="26">
        <f t="shared" si="6"/>
        <v>8.9999999999999993E-3</v>
      </c>
      <c r="Q131" s="26">
        <f t="shared" si="7"/>
        <v>0</v>
      </c>
      <c r="R131" s="26">
        <f t="shared" si="8"/>
        <v>0.02</v>
      </c>
    </row>
    <row r="132" spans="1:18">
      <c r="A132" s="23">
        <v>117</v>
      </c>
      <c r="B132" s="23" t="s">
        <v>144</v>
      </c>
      <c r="C132" s="2" t="s">
        <v>382</v>
      </c>
      <c r="D132" s="23"/>
      <c r="E132" s="24">
        <v>2455</v>
      </c>
      <c r="F132" s="24">
        <v>2276</v>
      </c>
      <c r="G132" s="24">
        <v>30</v>
      </c>
      <c r="H132" s="24">
        <v>24</v>
      </c>
      <c r="I132" s="24">
        <v>32</v>
      </c>
      <c r="J132" s="24">
        <v>22</v>
      </c>
      <c r="K132" s="24">
        <v>71</v>
      </c>
      <c r="M132" s="26">
        <f t="shared" si="3"/>
        <v>0.92700000000000005</v>
      </c>
      <c r="N132" s="26">
        <f t="shared" si="4"/>
        <v>1.2E-2</v>
      </c>
      <c r="O132" s="26">
        <f t="shared" si="5"/>
        <v>0.01</v>
      </c>
      <c r="P132" s="26">
        <f t="shared" si="6"/>
        <v>1.2999999999999999E-2</v>
      </c>
      <c r="Q132" s="26">
        <f t="shared" si="7"/>
        <v>8.9999999999999993E-3</v>
      </c>
      <c r="R132" s="26">
        <f t="shared" si="8"/>
        <v>2.9000000000000001E-2</v>
      </c>
    </row>
    <row r="133" spans="1:18">
      <c r="A133" s="23">
        <v>118</v>
      </c>
      <c r="B133" s="23" t="s">
        <v>264</v>
      </c>
      <c r="C133" s="2" t="s">
        <v>382</v>
      </c>
      <c r="D133" s="23"/>
      <c r="E133" s="24">
        <v>3852</v>
      </c>
      <c r="F133" s="24">
        <v>3524</v>
      </c>
      <c r="G133" s="24">
        <v>203</v>
      </c>
      <c r="H133" s="24">
        <v>19</v>
      </c>
      <c r="I133" s="24">
        <v>14</v>
      </c>
      <c r="J133" s="24">
        <v>18</v>
      </c>
      <c r="K133" s="24">
        <v>74</v>
      </c>
      <c r="M133" s="26">
        <f t="shared" si="3"/>
        <v>0.91500000000000004</v>
      </c>
      <c r="N133" s="26">
        <f t="shared" si="4"/>
        <v>5.2999999999999999E-2</v>
      </c>
      <c r="O133" s="26">
        <f t="shared" si="5"/>
        <v>5.0000000000000001E-3</v>
      </c>
      <c r="P133" s="26">
        <f t="shared" si="6"/>
        <v>4.0000000000000001E-3</v>
      </c>
      <c r="Q133" s="26">
        <f t="shared" si="7"/>
        <v>5.0000000000000001E-3</v>
      </c>
      <c r="R133" s="26">
        <f t="shared" si="8"/>
        <v>1.9E-2</v>
      </c>
    </row>
    <row r="134" spans="1:18">
      <c r="A134" s="23">
        <v>119</v>
      </c>
      <c r="B134" s="23" t="s">
        <v>68</v>
      </c>
      <c r="C134" s="2" t="s">
        <v>385</v>
      </c>
      <c r="D134" s="23"/>
      <c r="E134" s="24">
        <v>3725</v>
      </c>
      <c r="F134" s="24">
        <v>3247</v>
      </c>
      <c r="G134" s="24">
        <v>231</v>
      </c>
      <c r="H134" s="24">
        <v>0</v>
      </c>
      <c r="I134" s="24">
        <v>42</v>
      </c>
      <c r="J134" s="24">
        <v>18</v>
      </c>
      <c r="K134" s="24">
        <v>187</v>
      </c>
      <c r="M134" s="26">
        <f t="shared" si="3"/>
        <v>0.872</v>
      </c>
      <c r="N134" s="26">
        <f t="shared" si="4"/>
        <v>6.2E-2</v>
      </c>
      <c r="O134" s="26">
        <f t="shared" si="5"/>
        <v>0</v>
      </c>
      <c r="P134" s="26">
        <f t="shared" si="6"/>
        <v>1.0999999999999999E-2</v>
      </c>
      <c r="Q134" s="26">
        <f t="shared" si="7"/>
        <v>5.0000000000000001E-3</v>
      </c>
      <c r="R134" s="26">
        <f t="shared" si="8"/>
        <v>0.05</v>
      </c>
    </row>
    <row r="135" spans="1:18">
      <c r="A135" s="23">
        <v>120</v>
      </c>
      <c r="B135" s="23" t="s">
        <v>168</v>
      </c>
      <c r="C135" s="2" t="s">
        <v>382</v>
      </c>
      <c r="D135" s="23"/>
      <c r="E135" s="24">
        <v>2603</v>
      </c>
      <c r="F135" s="24">
        <v>2527</v>
      </c>
      <c r="G135" s="24">
        <v>13</v>
      </c>
      <c r="H135" s="24">
        <v>0</v>
      </c>
      <c r="I135" s="24">
        <v>11</v>
      </c>
      <c r="J135" s="24">
        <v>0</v>
      </c>
      <c r="K135" s="24">
        <v>52</v>
      </c>
      <c r="M135" s="26">
        <f t="shared" si="3"/>
        <v>0.97099999999999997</v>
      </c>
      <c r="N135" s="26">
        <f t="shared" si="4"/>
        <v>5.0000000000000001E-3</v>
      </c>
      <c r="O135" s="26">
        <f t="shared" si="5"/>
        <v>0</v>
      </c>
      <c r="P135" s="26">
        <f t="shared" si="6"/>
        <v>4.0000000000000001E-3</v>
      </c>
      <c r="Q135" s="26">
        <f t="shared" si="7"/>
        <v>0</v>
      </c>
      <c r="R135" s="26">
        <f t="shared" si="8"/>
        <v>0.02</v>
      </c>
    </row>
    <row r="136" spans="1:18">
      <c r="A136" s="23">
        <v>121</v>
      </c>
      <c r="B136" s="23" t="s">
        <v>0</v>
      </c>
      <c r="C136" s="2" t="s">
        <v>382</v>
      </c>
      <c r="D136" s="23"/>
      <c r="E136" s="24">
        <v>359</v>
      </c>
      <c r="F136" s="24">
        <v>336</v>
      </c>
      <c r="G136" s="24">
        <v>2</v>
      </c>
      <c r="H136" s="24">
        <v>0</v>
      </c>
      <c r="I136" s="24">
        <v>3</v>
      </c>
      <c r="J136" s="24">
        <v>4</v>
      </c>
      <c r="K136" s="24">
        <v>14</v>
      </c>
      <c r="M136" s="26">
        <f t="shared" si="3"/>
        <v>0.93600000000000005</v>
      </c>
      <c r="N136" s="26">
        <f t="shared" si="4"/>
        <v>6.0000000000000001E-3</v>
      </c>
      <c r="O136" s="26">
        <f t="shared" si="5"/>
        <v>0</v>
      </c>
      <c r="P136" s="26">
        <f t="shared" si="6"/>
        <v>8.0000000000000002E-3</v>
      </c>
      <c r="Q136" s="26">
        <f t="shared" si="7"/>
        <v>1.0999999999999999E-2</v>
      </c>
      <c r="R136" s="26">
        <f t="shared" si="8"/>
        <v>3.9E-2</v>
      </c>
    </row>
    <row r="137" spans="1:18">
      <c r="A137" s="23">
        <v>122</v>
      </c>
      <c r="B137" s="23" t="s">
        <v>271</v>
      </c>
      <c r="C137" s="2" t="s">
        <v>382</v>
      </c>
      <c r="D137" s="23"/>
      <c r="E137" s="24">
        <v>6717</v>
      </c>
      <c r="F137" s="24">
        <v>6216</v>
      </c>
      <c r="G137" s="24">
        <v>216</v>
      </c>
      <c r="H137" s="24">
        <v>15</v>
      </c>
      <c r="I137" s="24">
        <v>27</v>
      </c>
      <c r="J137" s="24">
        <v>37</v>
      </c>
      <c r="K137" s="24">
        <v>206</v>
      </c>
      <c r="M137" s="26">
        <f t="shared" si="3"/>
        <v>0.92500000000000004</v>
      </c>
      <c r="N137" s="26">
        <f t="shared" si="4"/>
        <v>3.2000000000000001E-2</v>
      </c>
      <c r="O137" s="26">
        <f t="shared" si="5"/>
        <v>2E-3</v>
      </c>
      <c r="P137" s="26">
        <f t="shared" si="6"/>
        <v>4.0000000000000001E-3</v>
      </c>
      <c r="Q137" s="26">
        <f t="shared" si="7"/>
        <v>6.0000000000000001E-3</v>
      </c>
      <c r="R137" s="26">
        <f t="shared" si="8"/>
        <v>3.1E-2</v>
      </c>
    </row>
    <row r="138" spans="1:18">
      <c r="A138" s="23">
        <v>123</v>
      </c>
      <c r="B138" s="23" t="s">
        <v>277</v>
      </c>
      <c r="C138" s="2" t="s">
        <v>382</v>
      </c>
      <c r="D138" s="23"/>
      <c r="E138" s="24">
        <v>5000</v>
      </c>
      <c r="F138" s="24">
        <v>4599</v>
      </c>
      <c r="G138" s="24">
        <v>205</v>
      </c>
      <c r="H138" s="24">
        <v>6</v>
      </c>
      <c r="I138" s="24">
        <v>13</v>
      </c>
      <c r="J138" s="24">
        <v>20</v>
      </c>
      <c r="K138" s="24">
        <v>157</v>
      </c>
      <c r="M138" s="26">
        <f t="shared" si="3"/>
        <v>0.92</v>
      </c>
      <c r="N138" s="26">
        <f t="shared" si="4"/>
        <v>4.1000000000000002E-2</v>
      </c>
      <c r="O138" s="26">
        <f t="shared" si="5"/>
        <v>1E-3</v>
      </c>
      <c r="P138" s="26">
        <f t="shared" si="6"/>
        <v>3.0000000000000001E-3</v>
      </c>
      <c r="Q138" s="26">
        <f t="shared" si="7"/>
        <v>4.0000000000000001E-3</v>
      </c>
      <c r="R138" s="26">
        <f t="shared" si="8"/>
        <v>3.1E-2</v>
      </c>
    </row>
    <row r="139" spans="1:18">
      <c r="A139" s="23">
        <v>124</v>
      </c>
      <c r="B139" s="23" t="s">
        <v>312</v>
      </c>
      <c r="C139" s="2" t="s">
        <v>382</v>
      </c>
      <c r="D139" s="23"/>
      <c r="E139" s="24">
        <v>1225</v>
      </c>
      <c r="F139" s="24">
        <v>1153</v>
      </c>
      <c r="G139" s="24">
        <v>6</v>
      </c>
      <c r="H139" s="24">
        <v>0</v>
      </c>
      <c r="I139" s="24">
        <v>18</v>
      </c>
      <c r="J139" s="24">
        <v>7</v>
      </c>
      <c r="K139" s="24">
        <v>41</v>
      </c>
      <c r="M139" s="26">
        <f t="shared" si="3"/>
        <v>0.94099999999999995</v>
      </c>
      <c r="N139" s="26">
        <f t="shared" si="4"/>
        <v>5.0000000000000001E-3</v>
      </c>
      <c r="O139" s="26">
        <f t="shared" si="5"/>
        <v>0</v>
      </c>
      <c r="P139" s="26">
        <f t="shared" si="6"/>
        <v>1.4999999999999999E-2</v>
      </c>
      <c r="Q139" s="26">
        <f t="shared" si="7"/>
        <v>6.0000000000000001E-3</v>
      </c>
      <c r="R139" s="26">
        <f t="shared" si="8"/>
        <v>3.3000000000000002E-2</v>
      </c>
    </row>
    <row r="140" spans="1:18">
      <c r="A140" s="23">
        <v>125</v>
      </c>
      <c r="B140" s="23" t="s">
        <v>328</v>
      </c>
      <c r="C140" s="2" t="s">
        <v>382</v>
      </c>
      <c r="D140" s="23"/>
      <c r="E140" s="24">
        <v>2752</v>
      </c>
      <c r="F140" s="24">
        <v>2427</v>
      </c>
      <c r="G140" s="24">
        <v>89</v>
      </c>
      <c r="H140" s="24">
        <v>10</v>
      </c>
      <c r="I140" s="24">
        <v>32</v>
      </c>
      <c r="J140" s="24">
        <v>21</v>
      </c>
      <c r="K140" s="24">
        <v>173</v>
      </c>
      <c r="M140" s="26">
        <f t="shared" si="3"/>
        <v>0.88200000000000001</v>
      </c>
      <c r="N140" s="26">
        <f t="shared" si="4"/>
        <v>3.2000000000000001E-2</v>
      </c>
      <c r="O140" s="26">
        <f t="shared" si="5"/>
        <v>4.0000000000000001E-3</v>
      </c>
      <c r="P140" s="26">
        <f t="shared" si="6"/>
        <v>1.2E-2</v>
      </c>
      <c r="Q140" s="26">
        <f t="shared" si="7"/>
        <v>8.0000000000000002E-3</v>
      </c>
      <c r="R140" s="26">
        <f t="shared" si="8"/>
        <v>6.3E-2</v>
      </c>
    </row>
    <row r="141" spans="1:18">
      <c r="A141" s="23">
        <v>126</v>
      </c>
      <c r="B141" s="23" t="s">
        <v>8</v>
      </c>
      <c r="C141" s="2" t="s">
        <v>382</v>
      </c>
      <c r="D141" s="23"/>
      <c r="E141" s="24">
        <v>5160</v>
      </c>
      <c r="F141" s="24">
        <v>4712</v>
      </c>
      <c r="G141" s="24">
        <v>54</v>
      </c>
      <c r="H141" s="24">
        <v>9</v>
      </c>
      <c r="I141" s="24">
        <v>78</v>
      </c>
      <c r="J141" s="24">
        <v>28</v>
      </c>
      <c r="K141" s="24">
        <v>279</v>
      </c>
      <c r="M141" s="26">
        <f t="shared" si="3"/>
        <v>0.91300000000000003</v>
      </c>
      <c r="N141" s="26">
        <f t="shared" si="4"/>
        <v>0.01</v>
      </c>
      <c r="O141" s="26">
        <f t="shared" si="5"/>
        <v>2E-3</v>
      </c>
      <c r="P141" s="26">
        <f t="shared" si="6"/>
        <v>1.4999999999999999E-2</v>
      </c>
      <c r="Q141" s="26">
        <f t="shared" si="7"/>
        <v>5.0000000000000001E-3</v>
      </c>
      <c r="R141" s="26">
        <f t="shared" si="8"/>
        <v>5.3999999999999999E-2</v>
      </c>
    </row>
    <row r="142" spans="1:18">
      <c r="A142" s="23">
        <v>127</v>
      </c>
      <c r="B142" s="23" t="s">
        <v>159</v>
      </c>
      <c r="C142" s="2" t="s">
        <v>382</v>
      </c>
      <c r="D142" s="23"/>
      <c r="E142" s="24">
        <v>1879</v>
      </c>
      <c r="F142" s="24">
        <v>1789</v>
      </c>
      <c r="G142" s="24">
        <v>5</v>
      </c>
      <c r="H142" s="24">
        <v>6</v>
      </c>
      <c r="I142" s="24">
        <v>28</v>
      </c>
      <c r="J142" s="24">
        <v>5</v>
      </c>
      <c r="K142" s="24">
        <v>51</v>
      </c>
      <c r="M142" s="26">
        <f t="shared" si="3"/>
        <v>0.95199999999999996</v>
      </c>
      <c r="N142" s="26">
        <f t="shared" si="4"/>
        <v>3.0000000000000001E-3</v>
      </c>
      <c r="O142" s="26">
        <f t="shared" si="5"/>
        <v>3.0000000000000001E-3</v>
      </c>
      <c r="P142" s="26">
        <f t="shared" si="6"/>
        <v>1.4999999999999999E-2</v>
      </c>
      <c r="Q142" s="26">
        <f t="shared" si="7"/>
        <v>3.0000000000000001E-3</v>
      </c>
      <c r="R142" s="26">
        <f t="shared" si="8"/>
        <v>2.7E-2</v>
      </c>
    </row>
    <row r="143" spans="1:18">
      <c r="A143" s="23">
        <v>128</v>
      </c>
      <c r="B143" s="23" t="s">
        <v>116</v>
      </c>
      <c r="C143" s="2" t="s">
        <v>382</v>
      </c>
      <c r="D143" s="23"/>
      <c r="E143" s="24">
        <v>29241</v>
      </c>
      <c r="F143" s="24">
        <v>27036</v>
      </c>
      <c r="G143" s="24">
        <v>678</v>
      </c>
      <c r="H143" s="24">
        <v>0</v>
      </c>
      <c r="I143" s="24">
        <v>597</v>
      </c>
      <c r="J143" s="24">
        <v>257</v>
      </c>
      <c r="K143" s="24">
        <v>802</v>
      </c>
      <c r="M143" s="26">
        <f t="shared" si="3"/>
        <v>0.92500000000000004</v>
      </c>
      <c r="N143" s="26">
        <f t="shared" si="4"/>
        <v>2.3E-2</v>
      </c>
      <c r="O143" s="26">
        <f t="shared" si="5"/>
        <v>0</v>
      </c>
      <c r="P143" s="26">
        <f t="shared" si="6"/>
        <v>0.02</v>
      </c>
      <c r="Q143" s="26">
        <f t="shared" si="7"/>
        <v>8.9999999999999993E-3</v>
      </c>
      <c r="R143" s="26">
        <f t="shared" si="8"/>
        <v>2.7E-2</v>
      </c>
    </row>
    <row r="144" spans="1:18">
      <c r="A144" s="23">
        <v>129</v>
      </c>
      <c r="B144" s="23" t="s">
        <v>137</v>
      </c>
      <c r="C144" s="2" t="s">
        <v>382</v>
      </c>
      <c r="D144" s="23"/>
      <c r="E144" s="24">
        <v>162</v>
      </c>
      <c r="F144" s="24">
        <v>132</v>
      </c>
      <c r="G144" s="24">
        <v>2</v>
      </c>
      <c r="H144" s="24">
        <v>0</v>
      </c>
      <c r="I144" s="24">
        <v>1</v>
      </c>
      <c r="J144" s="24">
        <v>2</v>
      </c>
      <c r="K144" s="24">
        <v>25</v>
      </c>
      <c r="M144" s="26">
        <f t="shared" si="3"/>
        <v>0.81499999999999995</v>
      </c>
      <c r="N144" s="26">
        <f t="shared" si="4"/>
        <v>1.2E-2</v>
      </c>
      <c r="O144" s="26">
        <f t="shared" si="5"/>
        <v>0</v>
      </c>
      <c r="P144" s="26">
        <f t="shared" si="6"/>
        <v>6.0000000000000001E-3</v>
      </c>
      <c r="Q144" s="26">
        <f t="shared" si="7"/>
        <v>1.2E-2</v>
      </c>
      <c r="R144" s="26">
        <f t="shared" si="8"/>
        <v>0.154</v>
      </c>
    </row>
    <row r="145" spans="1:18">
      <c r="A145" s="23">
        <v>130</v>
      </c>
      <c r="B145" s="23" t="s">
        <v>138</v>
      </c>
      <c r="C145" s="2" t="s">
        <v>382</v>
      </c>
      <c r="D145" s="23"/>
      <c r="E145" s="24">
        <v>444</v>
      </c>
      <c r="F145" s="24">
        <v>402</v>
      </c>
      <c r="G145" s="24">
        <v>0</v>
      </c>
      <c r="H145" s="24">
        <v>0</v>
      </c>
      <c r="I145" s="24">
        <v>9</v>
      </c>
      <c r="J145" s="24">
        <v>0</v>
      </c>
      <c r="K145" s="24">
        <v>33</v>
      </c>
      <c r="M145" s="26">
        <f t="shared" si="3"/>
        <v>0.90500000000000003</v>
      </c>
      <c r="N145" s="26">
        <f t="shared" si="4"/>
        <v>0</v>
      </c>
      <c r="O145" s="26">
        <f t="shared" si="5"/>
        <v>0</v>
      </c>
      <c r="P145" s="26">
        <f t="shared" si="6"/>
        <v>0.02</v>
      </c>
      <c r="Q145" s="26">
        <f t="shared" si="7"/>
        <v>0</v>
      </c>
      <c r="R145" s="26">
        <f t="shared" si="8"/>
        <v>7.3999999999999996E-2</v>
      </c>
    </row>
    <row r="146" spans="1:18">
      <c r="A146" s="23">
        <v>131</v>
      </c>
      <c r="B146" s="23" t="s">
        <v>256</v>
      </c>
      <c r="C146" s="2" t="s">
        <v>385</v>
      </c>
      <c r="D146" s="23"/>
      <c r="E146" s="24">
        <v>9473</v>
      </c>
      <c r="F146" s="24">
        <v>7605</v>
      </c>
      <c r="G146" s="24">
        <v>1211</v>
      </c>
      <c r="H146" s="24">
        <v>0</v>
      </c>
      <c r="I146" s="24">
        <v>96</v>
      </c>
      <c r="J146" s="24">
        <v>39</v>
      </c>
      <c r="K146" s="24">
        <v>522</v>
      </c>
      <c r="M146" s="26">
        <f t="shared" si="3"/>
        <v>0.80300000000000005</v>
      </c>
      <c r="N146" s="26">
        <f t="shared" si="4"/>
        <v>0.128</v>
      </c>
      <c r="O146" s="26">
        <f t="shared" si="5"/>
        <v>0</v>
      </c>
      <c r="P146" s="26">
        <f t="shared" si="6"/>
        <v>0.01</v>
      </c>
      <c r="Q146" s="26">
        <f t="shared" si="7"/>
        <v>4.0000000000000001E-3</v>
      </c>
      <c r="R146" s="26">
        <f t="shared" si="8"/>
        <v>5.5E-2</v>
      </c>
    </row>
    <row r="147" spans="1:18">
      <c r="A147" s="23">
        <v>132</v>
      </c>
      <c r="B147" s="23" t="s">
        <v>1</v>
      </c>
      <c r="C147" s="2" t="s">
        <v>382</v>
      </c>
      <c r="D147" s="23"/>
      <c r="E147" s="24">
        <v>936</v>
      </c>
      <c r="F147" s="24">
        <v>894</v>
      </c>
      <c r="G147" s="24">
        <v>0</v>
      </c>
      <c r="H147" s="24">
        <v>0</v>
      </c>
      <c r="I147" s="24">
        <v>20</v>
      </c>
      <c r="J147" s="24">
        <v>0</v>
      </c>
      <c r="K147" s="24">
        <v>22</v>
      </c>
      <c r="M147" s="26">
        <f t="shared" si="3"/>
        <v>0.95499999999999996</v>
      </c>
      <c r="N147" s="26">
        <f t="shared" si="4"/>
        <v>0</v>
      </c>
      <c r="O147" s="26">
        <f t="shared" si="5"/>
        <v>0</v>
      </c>
      <c r="P147" s="26">
        <f t="shared" si="6"/>
        <v>2.1000000000000001E-2</v>
      </c>
      <c r="Q147" s="26">
        <f t="shared" si="7"/>
        <v>0</v>
      </c>
      <c r="R147" s="26">
        <f t="shared" si="8"/>
        <v>2.4E-2</v>
      </c>
    </row>
    <row r="148" spans="1:18">
      <c r="A148" s="23">
        <v>133</v>
      </c>
      <c r="B148" s="23" t="s">
        <v>228</v>
      </c>
      <c r="C148" s="2" t="s">
        <v>385</v>
      </c>
      <c r="D148" s="23"/>
      <c r="E148" s="24">
        <v>5233</v>
      </c>
      <c r="F148" s="24">
        <v>4674</v>
      </c>
      <c r="G148" s="24">
        <v>330</v>
      </c>
      <c r="H148" s="24">
        <v>0</v>
      </c>
      <c r="I148" s="24">
        <v>105</v>
      </c>
      <c r="J148" s="24">
        <v>42</v>
      </c>
      <c r="K148" s="24">
        <v>82</v>
      </c>
      <c r="M148" s="26">
        <f t="shared" si="3"/>
        <v>0.89300000000000002</v>
      </c>
      <c r="N148" s="26">
        <f t="shared" si="4"/>
        <v>6.3E-2</v>
      </c>
      <c r="O148" s="26">
        <f t="shared" si="5"/>
        <v>0</v>
      </c>
      <c r="P148" s="26">
        <f t="shared" si="6"/>
        <v>0.02</v>
      </c>
      <c r="Q148" s="26">
        <f t="shared" si="7"/>
        <v>8.0000000000000002E-3</v>
      </c>
      <c r="R148" s="26">
        <f t="shared" si="8"/>
        <v>1.6E-2</v>
      </c>
    </row>
    <row r="149" spans="1:18">
      <c r="A149" s="23">
        <v>134</v>
      </c>
      <c r="B149" s="23" t="s">
        <v>342</v>
      </c>
      <c r="C149" s="2" t="s">
        <v>382</v>
      </c>
      <c r="D149" s="23"/>
      <c r="E149" s="24">
        <v>7856</v>
      </c>
      <c r="F149" s="24">
        <v>7506</v>
      </c>
      <c r="G149" s="24">
        <v>68</v>
      </c>
      <c r="H149" s="24">
        <v>0</v>
      </c>
      <c r="I149" s="24">
        <v>40</v>
      </c>
      <c r="J149" s="24">
        <v>31</v>
      </c>
      <c r="K149" s="24">
        <v>211</v>
      </c>
      <c r="M149" s="26">
        <f t="shared" si="3"/>
        <v>0.95499999999999996</v>
      </c>
      <c r="N149" s="26">
        <f t="shared" si="4"/>
        <v>8.9999999999999993E-3</v>
      </c>
      <c r="O149" s="26">
        <f t="shared" si="5"/>
        <v>0</v>
      </c>
      <c r="P149" s="26">
        <f t="shared" si="6"/>
        <v>5.0000000000000001E-3</v>
      </c>
      <c r="Q149" s="26">
        <f t="shared" si="7"/>
        <v>4.0000000000000001E-3</v>
      </c>
      <c r="R149" s="26">
        <f t="shared" si="8"/>
        <v>2.7E-2</v>
      </c>
    </row>
    <row r="150" spans="1:18">
      <c r="A150" s="23">
        <v>135</v>
      </c>
      <c r="B150" s="23" t="s">
        <v>174</v>
      </c>
      <c r="C150" s="2" t="s">
        <v>382</v>
      </c>
      <c r="D150" s="23"/>
      <c r="E150" s="24">
        <v>1303</v>
      </c>
      <c r="F150" s="24">
        <v>1273</v>
      </c>
      <c r="G150" s="24">
        <v>2</v>
      </c>
      <c r="H150" s="24">
        <v>0</v>
      </c>
      <c r="I150" s="24">
        <v>4</v>
      </c>
      <c r="J150" s="24">
        <v>0</v>
      </c>
      <c r="K150" s="24">
        <v>24</v>
      </c>
      <c r="M150" s="26">
        <f t="shared" si="3"/>
        <v>0.97699999999999998</v>
      </c>
      <c r="N150" s="26">
        <f t="shared" si="4"/>
        <v>2E-3</v>
      </c>
      <c r="O150" s="26">
        <f t="shared" si="5"/>
        <v>0</v>
      </c>
      <c r="P150" s="26">
        <f t="shared" si="6"/>
        <v>3.0000000000000001E-3</v>
      </c>
      <c r="Q150" s="26">
        <f t="shared" si="7"/>
        <v>0</v>
      </c>
      <c r="R150" s="26">
        <f t="shared" si="8"/>
        <v>1.7999999999999999E-2</v>
      </c>
    </row>
    <row r="151" spans="1:18">
      <c r="A151" s="23">
        <v>136</v>
      </c>
      <c r="B151" s="23" t="s">
        <v>184</v>
      </c>
      <c r="C151" s="2" t="s">
        <v>385</v>
      </c>
      <c r="D151" s="23"/>
      <c r="E151" s="24">
        <v>6942</v>
      </c>
      <c r="F151" s="24">
        <v>6297</v>
      </c>
      <c r="G151" s="24">
        <v>225</v>
      </c>
      <c r="H151" s="24">
        <v>22</v>
      </c>
      <c r="I151" s="24">
        <v>42</v>
      </c>
      <c r="J151" s="24">
        <v>23</v>
      </c>
      <c r="K151" s="24">
        <v>333</v>
      </c>
      <c r="M151" s="26">
        <f t="shared" si="3"/>
        <v>0.90700000000000003</v>
      </c>
      <c r="N151" s="26">
        <f t="shared" si="4"/>
        <v>3.2000000000000001E-2</v>
      </c>
      <c r="O151" s="26">
        <f t="shared" si="5"/>
        <v>3.0000000000000001E-3</v>
      </c>
      <c r="P151" s="26">
        <f t="shared" si="6"/>
        <v>6.0000000000000001E-3</v>
      </c>
      <c r="Q151" s="26">
        <f t="shared" si="7"/>
        <v>3.0000000000000001E-3</v>
      </c>
      <c r="R151" s="26">
        <f t="shared" si="8"/>
        <v>4.8000000000000001E-2</v>
      </c>
    </row>
    <row r="152" spans="1:18">
      <c r="A152" s="23">
        <v>137</v>
      </c>
      <c r="B152" s="23" t="s">
        <v>175</v>
      </c>
      <c r="C152" s="2" t="s">
        <v>382</v>
      </c>
      <c r="D152" s="23"/>
      <c r="E152" s="24">
        <v>14501</v>
      </c>
      <c r="F152" s="24">
        <v>12852</v>
      </c>
      <c r="G152" s="24">
        <v>467</v>
      </c>
      <c r="H152" s="24">
        <v>25</v>
      </c>
      <c r="I152" s="24">
        <v>691</v>
      </c>
      <c r="J152" s="24">
        <v>230</v>
      </c>
      <c r="K152" s="24">
        <v>294</v>
      </c>
      <c r="M152" s="26">
        <f t="shared" si="3"/>
        <v>0.88600000000000001</v>
      </c>
      <c r="N152" s="26">
        <f t="shared" si="4"/>
        <v>3.2000000000000001E-2</v>
      </c>
      <c r="O152" s="26">
        <f t="shared" si="5"/>
        <v>2E-3</v>
      </c>
      <c r="P152" s="26">
        <f t="shared" si="6"/>
        <v>4.8000000000000001E-2</v>
      </c>
      <c r="Q152" s="26">
        <f t="shared" si="7"/>
        <v>1.6E-2</v>
      </c>
      <c r="R152" s="26">
        <f t="shared" si="8"/>
        <v>0.02</v>
      </c>
    </row>
    <row r="153" spans="1:18">
      <c r="A153" s="23">
        <v>138</v>
      </c>
      <c r="B153" s="23" t="s">
        <v>298</v>
      </c>
      <c r="C153" s="2" t="s">
        <v>382</v>
      </c>
      <c r="D153" s="23"/>
      <c r="E153" s="24">
        <v>2993</v>
      </c>
      <c r="F153" s="24">
        <v>2772</v>
      </c>
      <c r="G153" s="24">
        <v>56</v>
      </c>
      <c r="H153" s="24">
        <v>0</v>
      </c>
      <c r="I153" s="24">
        <v>55</v>
      </c>
      <c r="J153" s="24">
        <v>8</v>
      </c>
      <c r="K153" s="24">
        <v>102</v>
      </c>
      <c r="M153" s="26">
        <f t="shared" si="3"/>
        <v>0.92600000000000005</v>
      </c>
      <c r="N153" s="26">
        <f t="shared" si="4"/>
        <v>1.9E-2</v>
      </c>
      <c r="O153" s="26">
        <f t="shared" si="5"/>
        <v>0</v>
      </c>
      <c r="P153" s="26">
        <f t="shared" si="6"/>
        <v>1.7999999999999999E-2</v>
      </c>
      <c r="Q153" s="26">
        <f t="shared" si="7"/>
        <v>3.0000000000000001E-3</v>
      </c>
      <c r="R153" s="26">
        <f t="shared" si="8"/>
        <v>3.4000000000000002E-2</v>
      </c>
    </row>
    <row r="154" spans="1:18">
      <c r="A154" s="23">
        <v>139</v>
      </c>
      <c r="B154" s="23" t="s">
        <v>195</v>
      </c>
      <c r="C154" s="2" t="s">
        <v>385</v>
      </c>
      <c r="D154" s="23"/>
      <c r="E154" s="24">
        <v>6549</v>
      </c>
      <c r="F154" s="24">
        <v>5929</v>
      </c>
      <c r="G154" s="24">
        <v>164</v>
      </c>
      <c r="H154" s="24">
        <v>0</v>
      </c>
      <c r="I154" s="24">
        <v>85</v>
      </c>
      <c r="J154" s="24">
        <v>37</v>
      </c>
      <c r="K154" s="24">
        <v>334</v>
      </c>
      <c r="M154" s="26">
        <f t="shared" si="3"/>
        <v>0.90500000000000003</v>
      </c>
      <c r="N154" s="26">
        <f t="shared" si="4"/>
        <v>2.5000000000000001E-2</v>
      </c>
      <c r="O154" s="26">
        <f t="shared" si="5"/>
        <v>0</v>
      </c>
      <c r="P154" s="26">
        <f t="shared" si="6"/>
        <v>1.2999999999999999E-2</v>
      </c>
      <c r="Q154" s="26">
        <f t="shared" si="7"/>
        <v>6.0000000000000001E-3</v>
      </c>
      <c r="R154" s="26">
        <f t="shared" si="8"/>
        <v>5.0999999999999997E-2</v>
      </c>
    </row>
    <row r="155" spans="1:18">
      <c r="A155" s="23">
        <v>140</v>
      </c>
      <c r="B155" s="23" t="s">
        <v>318</v>
      </c>
      <c r="C155" s="2" t="s">
        <v>382</v>
      </c>
      <c r="D155" s="23"/>
      <c r="E155" s="24">
        <v>2074</v>
      </c>
      <c r="F155" s="24">
        <v>1957</v>
      </c>
      <c r="G155" s="24">
        <v>0</v>
      </c>
      <c r="H155" s="24">
        <v>0</v>
      </c>
      <c r="I155" s="24">
        <v>12</v>
      </c>
      <c r="J155" s="24">
        <v>13</v>
      </c>
      <c r="K155" s="24">
        <v>92</v>
      </c>
      <c r="M155" s="26">
        <f t="shared" si="3"/>
        <v>0.94399999999999995</v>
      </c>
      <c r="N155" s="26">
        <f t="shared" si="4"/>
        <v>0</v>
      </c>
      <c r="O155" s="26">
        <f t="shared" si="5"/>
        <v>0</v>
      </c>
      <c r="P155" s="26">
        <f t="shared" si="6"/>
        <v>6.0000000000000001E-3</v>
      </c>
      <c r="Q155" s="26">
        <f t="shared" si="7"/>
        <v>6.0000000000000001E-3</v>
      </c>
      <c r="R155" s="26">
        <f t="shared" si="8"/>
        <v>4.3999999999999997E-2</v>
      </c>
    </row>
    <row r="156" spans="1:18">
      <c r="A156" s="23">
        <v>141</v>
      </c>
      <c r="B156" s="23" t="s">
        <v>200</v>
      </c>
      <c r="C156" s="2" t="s">
        <v>385</v>
      </c>
      <c r="D156" s="23"/>
      <c r="E156" s="24">
        <v>9889</v>
      </c>
      <c r="F156" s="24">
        <v>9303</v>
      </c>
      <c r="G156" s="24">
        <v>72</v>
      </c>
      <c r="H156" s="24">
        <v>8</v>
      </c>
      <c r="I156" s="24">
        <v>162</v>
      </c>
      <c r="J156" s="24">
        <v>113</v>
      </c>
      <c r="K156" s="24">
        <v>256</v>
      </c>
      <c r="M156" s="26">
        <f t="shared" si="3"/>
        <v>0.94099999999999995</v>
      </c>
      <c r="N156" s="26">
        <f t="shared" si="4"/>
        <v>7.0000000000000001E-3</v>
      </c>
      <c r="O156" s="26">
        <f t="shared" si="5"/>
        <v>1E-3</v>
      </c>
      <c r="P156" s="26">
        <f t="shared" si="6"/>
        <v>1.6E-2</v>
      </c>
      <c r="Q156" s="26">
        <f t="shared" si="7"/>
        <v>1.0999999999999999E-2</v>
      </c>
      <c r="R156" s="26">
        <f t="shared" si="8"/>
        <v>2.5999999999999999E-2</v>
      </c>
    </row>
    <row r="157" spans="1:18">
      <c r="A157" s="23">
        <v>142</v>
      </c>
      <c r="B157" s="23" t="s">
        <v>278</v>
      </c>
      <c r="C157" s="2" t="s">
        <v>385</v>
      </c>
      <c r="D157" s="23"/>
      <c r="E157" s="24">
        <v>5779</v>
      </c>
      <c r="F157" s="24">
        <v>4877</v>
      </c>
      <c r="G157" s="24">
        <v>499</v>
      </c>
      <c r="H157" s="24">
        <v>8</v>
      </c>
      <c r="I157" s="24">
        <v>150</v>
      </c>
      <c r="J157" s="24">
        <v>68</v>
      </c>
      <c r="K157" s="24">
        <v>189</v>
      </c>
      <c r="M157" s="26">
        <f t="shared" si="3"/>
        <v>0.84399999999999997</v>
      </c>
      <c r="N157" s="26">
        <f t="shared" si="4"/>
        <v>8.5999999999999993E-2</v>
      </c>
      <c r="O157" s="26">
        <f t="shared" si="5"/>
        <v>1E-3</v>
      </c>
      <c r="P157" s="26">
        <f t="shared" si="6"/>
        <v>2.5999999999999999E-2</v>
      </c>
      <c r="Q157" s="26">
        <f t="shared" si="7"/>
        <v>1.2E-2</v>
      </c>
      <c r="R157" s="26">
        <f t="shared" si="8"/>
        <v>3.3000000000000002E-2</v>
      </c>
    </row>
    <row r="158" spans="1:18">
      <c r="A158" s="23">
        <v>143</v>
      </c>
      <c r="B158" s="23" t="s">
        <v>122</v>
      </c>
      <c r="C158" s="2" t="s">
        <v>382</v>
      </c>
      <c r="D158" s="23"/>
      <c r="E158" s="24">
        <v>1181</v>
      </c>
      <c r="F158" s="24">
        <v>1107</v>
      </c>
      <c r="G158" s="24">
        <v>10</v>
      </c>
      <c r="H158" s="24">
        <v>1</v>
      </c>
      <c r="I158" s="24">
        <v>24</v>
      </c>
      <c r="J158" s="24">
        <v>7</v>
      </c>
      <c r="K158" s="24">
        <v>32</v>
      </c>
      <c r="M158" s="26">
        <f t="shared" si="3"/>
        <v>0.93700000000000006</v>
      </c>
      <c r="N158" s="26">
        <f t="shared" si="4"/>
        <v>8.0000000000000002E-3</v>
      </c>
      <c r="O158" s="26">
        <f t="shared" si="5"/>
        <v>1E-3</v>
      </c>
      <c r="P158" s="26">
        <f t="shared" si="6"/>
        <v>0.02</v>
      </c>
      <c r="Q158" s="26">
        <f t="shared" si="7"/>
        <v>6.0000000000000001E-3</v>
      </c>
      <c r="R158" s="26">
        <f t="shared" si="8"/>
        <v>2.7E-2</v>
      </c>
    </row>
    <row r="159" spans="1:18">
      <c r="A159" s="23">
        <v>144</v>
      </c>
      <c r="B159" s="23" t="s">
        <v>106</v>
      </c>
      <c r="C159" s="2" t="s">
        <v>385</v>
      </c>
      <c r="D159" s="23"/>
      <c r="E159" s="24">
        <v>6819</v>
      </c>
      <c r="F159" s="24">
        <v>6042</v>
      </c>
      <c r="G159" s="24">
        <v>308</v>
      </c>
      <c r="H159" s="24">
        <v>12</v>
      </c>
      <c r="I159" s="24">
        <v>117</v>
      </c>
      <c r="J159" s="24">
        <v>27</v>
      </c>
      <c r="K159" s="24">
        <v>313</v>
      </c>
      <c r="M159" s="26">
        <f t="shared" si="3"/>
        <v>0.88600000000000001</v>
      </c>
      <c r="N159" s="26">
        <f t="shared" si="4"/>
        <v>4.4999999999999998E-2</v>
      </c>
      <c r="O159" s="26">
        <f t="shared" si="5"/>
        <v>2E-3</v>
      </c>
      <c r="P159" s="26">
        <f t="shared" si="6"/>
        <v>1.7000000000000001E-2</v>
      </c>
      <c r="Q159" s="26">
        <f t="shared" si="7"/>
        <v>4.0000000000000001E-3</v>
      </c>
      <c r="R159" s="26">
        <f t="shared" si="8"/>
        <v>4.5999999999999999E-2</v>
      </c>
    </row>
    <row r="160" spans="1:18">
      <c r="A160" s="23">
        <v>145</v>
      </c>
      <c r="B160" s="23" t="s">
        <v>257</v>
      </c>
      <c r="C160" s="2" t="s">
        <v>382</v>
      </c>
      <c r="D160" s="23"/>
      <c r="E160" s="24">
        <v>5677</v>
      </c>
      <c r="F160" s="24">
        <v>4966</v>
      </c>
      <c r="G160" s="24">
        <v>407</v>
      </c>
      <c r="H160" s="24">
        <v>0</v>
      </c>
      <c r="I160" s="24">
        <v>28</v>
      </c>
      <c r="J160" s="24">
        <v>28</v>
      </c>
      <c r="K160" s="24">
        <v>248</v>
      </c>
      <c r="M160" s="26">
        <f t="shared" si="3"/>
        <v>0.875</v>
      </c>
      <c r="N160" s="26">
        <f t="shared" si="4"/>
        <v>7.1999999999999995E-2</v>
      </c>
      <c r="O160" s="26">
        <f t="shared" si="5"/>
        <v>0</v>
      </c>
      <c r="P160" s="26">
        <f t="shared" si="6"/>
        <v>5.0000000000000001E-3</v>
      </c>
      <c r="Q160" s="26">
        <f t="shared" si="7"/>
        <v>5.0000000000000001E-3</v>
      </c>
      <c r="R160" s="26">
        <f t="shared" si="8"/>
        <v>4.3999999999999997E-2</v>
      </c>
    </row>
    <row r="161" spans="1:18">
      <c r="A161" s="23">
        <v>146</v>
      </c>
      <c r="B161" s="23" t="s">
        <v>267</v>
      </c>
      <c r="C161" s="2" t="s">
        <v>382</v>
      </c>
      <c r="D161" s="23"/>
      <c r="E161" s="24">
        <v>5109</v>
      </c>
      <c r="F161" s="24">
        <v>4770</v>
      </c>
      <c r="G161" s="24">
        <v>157</v>
      </c>
      <c r="H161" s="24">
        <v>0</v>
      </c>
      <c r="I161" s="24">
        <v>0</v>
      </c>
      <c r="J161" s="24">
        <v>44</v>
      </c>
      <c r="K161" s="24">
        <v>138</v>
      </c>
      <c r="M161" s="26">
        <f t="shared" si="3"/>
        <v>0.93400000000000005</v>
      </c>
      <c r="N161" s="26">
        <f t="shared" si="4"/>
        <v>3.1E-2</v>
      </c>
      <c r="O161" s="26">
        <f t="shared" si="5"/>
        <v>0</v>
      </c>
      <c r="P161" s="26">
        <f t="shared" si="6"/>
        <v>0</v>
      </c>
      <c r="Q161" s="26">
        <f t="shared" si="7"/>
        <v>8.9999999999999993E-3</v>
      </c>
      <c r="R161" s="26">
        <f t="shared" si="8"/>
        <v>2.7E-2</v>
      </c>
    </row>
    <row r="162" spans="1:18">
      <c r="A162" s="23">
        <v>147</v>
      </c>
      <c r="B162" s="23" t="s">
        <v>319</v>
      </c>
      <c r="C162" s="2" t="s">
        <v>382</v>
      </c>
      <c r="D162" s="23"/>
      <c r="E162" s="24">
        <v>3087</v>
      </c>
      <c r="F162" s="24">
        <v>2661</v>
      </c>
      <c r="G162" s="24">
        <v>10</v>
      </c>
      <c r="H162" s="24">
        <v>0</v>
      </c>
      <c r="I162" s="24">
        <v>224</v>
      </c>
      <c r="J162" s="24">
        <v>24</v>
      </c>
      <c r="K162" s="24">
        <v>168</v>
      </c>
      <c r="M162" s="26">
        <f t="shared" si="3"/>
        <v>0.86199999999999999</v>
      </c>
      <c r="N162" s="26">
        <f t="shared" si="4"/>
        <v>3.0000000000000001E-3</v>
      </c>
      <c r="O162" s="26">
        <f t="shared" si="5"/>
        <v>0</v>
      </c>
      <c r="P162" s="26">
        <f t="shared" si="6"/>
        <v>7.2999999999999995E-2</v>
      </c>
      <c r="Q162" s="26">
        <f t="shared" si="7"/>
        <v>8.0000000000000002E-3</v>
      </c>
      <c r="R162" s="26">
        <f t="shared" si="8"/>
        <v>5.3999999999999999E-2</v>
      </c>
    </row>
    <row r="163" spans="1:18">
      <c r="A163" s="23">
        <v>148</v>
      </c>
      <c r="B163" s="23" t="s">
        <v>2</v>
      </c>
      <c r="C163" s="2" t="s">
        <v>382</v>
      </c>
      <c r="D163" s="23"/>
      <c r="E163" s="24">
        <v>1607</v>
      </c>
      <c r="F163" s="24">
        <v>1476</v>
      </c>
      <c r="G163" s="24">
        <v>28</v>
      </c>
      <c r="H163" s="24">
        <v>0</v>
      </c>
      <c r="I163" s="24">
        <v>32</v>
      </c>
      <c r="J163" s="24">
        <v>0</v>
      </c>
      <c r="K163" s="24">
        <v>71</v>
      </c>
      <c r="M163" s="26">
        <f t="shared" si="3"/>
        <v>0.91800000000000004</v>
      </c>
      <c r="N163" s="26">
        <f t="shared" si="4"/>
        <v>1.7000000000000001E-2</v>
      </c>
      <c r="O163" s="26">
        <f t="shared" si="5"/>
        <v>0</v>
      </c>
      <c r="P163" s="26">
        <f t="shared" si="6"/>
        <v>0.02</v>
      </c>
      <c r="Q163" s="26">
        <f t="shared" si="7"/>
        <v>0</v>
      </c>
      <c r="R163" s="26">
        <f t="shared" si="8"/>
        <v>4.3999999999999997E-2</v>
      </c>
    </row>
    <row r="164" spans="1:18">
      <c r="A164" s="23">
        <v>149</v>
      </c>
      <c r="B164" s="23" t="s">
        <v>120</v>
      </c>
      <c r="C164" s="2" t="s">
        <v>382</v>
      </c>
      <c r="D164" s="23"/>
      <c r="E164" s="24">
        <v>24826</v>
      </c>
      <c r="F164" s="24">
        <v>21431</v>
      </c>
      <c r="G164" s="24">
        <v>1572</v>
      </c>
      <c r="H164" s="24">
        <v>34</v>
      </c>
      <c r="I164" s="24">
        <v>822</v>
      </c>
      <c r="J164" s="24">
        <v>1216</v>
      </c>
      <c r="K164" s="24">
        <v>496</v>
      </c>
      <c r="M164" s="26">
        <f t="shared" si="3"/>
        <v>0.86299999999999999</v>
      </c>
      <c r="N164" s="26">
        <f t="shared" si="4"/>
        <v>6.3E-2</v>
      </c>
      <c r="O164" s="26">
        <f t="shared" si="5"/>
        <v>1E-3</v>
      </c>
      <c r="P164" s="26">
        <f t="shared" si="6"/>
        <v>3.3000000000000002E-2</v>
      </c>
      <c r="Q164" s="26">
        <f t="shared" si="7"/>
        <v>4.9000000000000002E-2</v>
      </c>
      <c r="R164" s="26">
        <f t="shared" si="8"/>
        <v>0.02</v>
      </c>
    </row>
    <row r="165" spans="1:18">
      <c r="A165" s="23">
        <v>150</v>
      </c>
      <c r="B165" s="23" t="s">
        <v>12</v>
      </c>
      <c r="C165" s="2" t="s">
        <v>382</v>
      </c>
      <c r="D165" s="23"/>
      <c r="E165" s="24">
        <v>3192</v>
      </c>
      <c r="F165" s="24">
        <v>2920</v>
      </c>
      <c r="G165" s="24">
        <v>15</v>
      </c>
      <c r="H165" s="24">
        <v>13</v>
      </c>
      <c r="I165" s="24">
        <v>142</v>
      </c>
      <c r="J165" s="24">
        <v>15</v>
      </c>
      <c r="K165" s="24">
        <v>87</v>
      </c>
      <c r="M165" s="26">
        <f t="shared" si="3"/>
        <v>0.91500000000000004</v>
      </c>
      <c r="N165" s="26">
        <f t="shared" si="4"/>
        <v>5.0000000000000001E-3</v>
      </c>
      <c r="O165" s="26">
        <f t="shared" si="5"/>
        <v>4.0000000000000001E-3</v>
      </c>
      <c r="P165" s="26">
        <f t="shared" si="6"/>
        <v>4.3999999999999997E-2</v>
      </c>
      <c r="Q165" s="26">
        <f t="shared" si="7"/>
        <v>5.0000000000000001E-3</v>
      </c>
      <c r="R165" s="26">
        <f t="shared" si="8"/>
        <v>2.7E-2</v>
      </c>
    </row>
    <row r="166" spans="1:18">
      <c r="A166" s="23">
        <v>151</v>
      </c>
      <c r="B166" s="23" t="s">
        <v>334</v>
      </c>
      <c r="C166" s="2" t="s">
        <v>382</v>
      </c>
      <c r="D166" s="23"/>
      <c r="E166" s="24">
        <v>5510</v>
      </c>
      <c r="F166" s="24">
        <v>5193</v>
      </c>
      <c r="G166" s="24">
        <v>99</v>
      </c>
      <c r="H166" s="24">
        <v>7</v>
      </c>
      <c r="I166" s="24">
        <v>92</v>
      </c>
      <c r="J166" s="24">
        <v>27</v>
      </c>
      <c r="K166" s="24">
        <v>92</v>
      </c>
      <c r="M166" s="26">
        <f t="shared" si="3"/>
        <v>0.94199999999999995</v>
      </c>
      <c r="N166" s="26">
        <f t="shared" si="4"/>
        <v>1.7999999999999999E-2</v>
      </c>
      <c r="O166" s="26">
        <f t="shared" si="5"/>
        <v>1E-3</v>
      </c>
      <c r="P166" s="26">
        <f t="shared" si="6"/>
        <v>1.7000000000000001E-2</v>
      </c>
      <c r="Q166" s="26">
        <f t="shared" si="7"/>
        <v>5.0000000000000001E-3</v>
      </c>
      <c r="R166" s="26">
        <f t="shared" si="8"/>
        <v>1.7000000000000001E-2</v>
      </c>
    </row>
    <row r="167" spans="1:18">
      <c r="A167" s="23">
        <v>152</v>
      </c>
      <c r="B167" s="23" t="s">
        <v>37</v>
      </c>
      <c r="C167" s="2" t="s">
        <v>382</v>
      </c>
      <c r="D167" s="23"/>
      <c r="E167" s="24">
        <v>2368</v>
      </c>
      <c r="F167" s="24">
        <v>2052</v>
      </c>
      <c r="G167" s="24">
        <v>54</v>
      </c>
      <c r="H167" s="24">
        <v>16</v>
      </c>
      <c r="I167" s="24">
        <v>74</v>
      </c>
      <c r="J167" s="24">
        <v>39</v>
      </c>
      <c r="K167" s="24">
        <v>163</v>
      </c>
      <c r="M167" s="26">
        <f t="shared" si="3"/>
        <v>0.86699999999999999</v>
      </c>
      <c r="N167" s="26">
        <f t="shared" si="4"/>
        <v>2.3E-2</v>
      </c>
      <c r="O167" s="26">
        <f t="shared" si="5"/>
        <v>7.0000000000000001E-3</v>
      </c>
      <c r="P167" s="26">
        <f t="shared" si="6"/>
        <v>3.1E-2</v>
      </c>
      <c r="Q167" s="26">
        <f t="shared" si="7"/>
        <v>1.6E-2</v>
      </c>
      <c r="R167" s="26">
        <f t="shared" si="8"/>
        <v>6.9000000000000006E-2</v>
      </c>
    </row>
    <row r="168" spans="1:18">
      <c r="A168" s="23">
        <v>153</v>
      </c>
      <c r="B168" s="23" t="s">
        <v>299</v>
      </c>
      <c r="C168" s="2" t="s">
        <v>382</v>
      </c>
      <c r="D168" s="23"/>
      <c r="E168" s="24">
        <v>19854</v>
      </c>
      <c r="F168" s="24">
        <v>18538</v>
      </c>
      <c r="G168" s="24">
        <v>343</v>
      </c>
      <c r="H168" s="24">
        <v>19</v>
      </c>
      <c r="I168" s="24">
        <v>339</v>
      </c>
      <c r="J168" s="24">
        <v>298</v>
      </c>
      <c r="K168" s="24">
        <v>445</v>
      </c>
      <c r="M168" s="26">
        <f t="shared" si="3"/>
        <v>0.93400000000000005</v>
      </c>
      <c r="N168" s="26">
        <f t="shared" si="4"/>
        <v>1.7000000000000001E-2</v>
      </c>
      <c r="O168" s="26">
        <f t="shared" si="5"/>
        <v>1E-3</v>
      </c>
      <c r="P168" s="26">
        <f t="shared" si="6"/>
        <v>1.7000000000000001E-2</v>
      </c>
      <c r="Q168" s="26">
        <f t="shared" si="7"/>
        <v>1.4999999999999999E-2</v>
      </c>
      <c r="R168" s="26">
        <f t="shared" si="8"/>
        <v>2.1999999999999999E-2</v>
      </c>
    </row>
    <row r="169" spans="1:18">
      <c r="A169" s="23">
        <v>154</v>
      </c>
      <c r="B169" s="23" t="s">
        <v>139</v>
      </c>
      <c r="C169" s="2" t="s">
        <v>382</v>
      </c>
      <c r="D169" s="23"/>
      <c r="E169" s="24">
        <v>933</v>
      </c>
      <c r="F169" s="24">
        <v>801</v>
      </c>
      <c r="G169" s="24">
        <v>4</v>
      </c>
      <c r="H169" s="24">
        <v>4</v>
      </c>
      <c r="I169" s="24">
        <v>16</v>
      </c>
      <c r="J169" s="24">
        <v>3</v>
      </c>
      <c r="K169" s="24">
        <v>105</v>
      </c>
      <c r="M169" s="26">
        <f t="shared" si="3"/>
        <v>0.85899999999999999</v>
      </c>
      <c r="N169" s="26">
        <f t="shared" si="4"/>
        <v>4.0000000000000001E-3</v>
      </c>
      <c r="O169" s="26">
        <f t="shared" si="5"/>
        <v>4.0000000000000001E-3</v>
      </c>
      <c r="P169" s="26">
        <f t="shared" si="6"/>
        <v>1.7000000000000001E-2</v>
      </c>
      <c r="Q169" s="26">
        <f t="shared" si="7"/>
        <v>3.0000000000000001E-3</v>
      </c>
      <c r="R169" s="26">
        <f t="shared" si="8"/>
        <v>0.113</v>
      </c>
    </row>
    <row r="170" spans="1:18">
      <c r="A170" s="23">
        <v>155</v>
      </c>
      <c r="B170" s="23" t="s">
        <v>186</v>
      </c>
      <c r="C170" s="2" t="s">
        <v>385</v>
      </c>
      <c r="D170" s="23"/>
      <c r="E170" s="24">
        <v>14482</v>
      </c>
      <c r="F170" s="24">
        <v>12252</v>
      </c>
      <c r="G170" s="24">
        <v>935</v>
      </c>
      <c r="H170" s="24">
        <v>44</v>
      </c>
      <c r="I170" s="24">
        <v>243</v>
      </c>
      <c r="J170" s="24">
        <v>46</v>
      </c>
      <c r="K170" s="24">
        <v>973</v>
      </c>
      <c r="M170" s="26">
        <f t="shared" si="3"/>
        <v>0.84599999999999997</v>
      </c>
      <c r="N170" s="26">
        <f t="shared" si="4"/>
        <v>6.5000000000000002E-2</v>
      </c>
      <c r="O170" s="26">
        <f t="shared" si="5"/>
        <v>3.0000000000000001E-3</v>
      </c>
      <c r="P170" s="26">
        <f t="shared" si="6"/>
        <v>1.7000000000000001E-2</v>
      </c>
      <c r="Q170" s="26">
        <f t="shared" si="7"/>
        <v>3.0000000000000001E-3</v>
      </c>
      <c r="R170" s="26">
        <f t="shared" si="8"/>
        <v>6.7000000000000004E-2</v>
      </c>
    </row>
    <row r="171" spans="1:18">
      <c r="A171" s="23">
        <v>156</v>
      </c>
      <c r="B171" s="23" t="s">
        <v>140</v>
      </c>
      <c r="C171" s="2" t="s">
        <v>382</v>
      </c>
      <c r="D171" s="23"/>
      <c r="E171" s="24">
        <v>450</v>
      </c>
      <c r="F171" s="24">
        <v>412</v>
      </c>
      <c r="G171" s="24">
        <v>0</v>
      </c>
      <c r="H171" s="24">
        <v>7</v>
      </c>
      <c r="I171" s="24">
        <v>15</v>
      </c>
      <c r="J171" s="24">
        <v>4</v>
      </c>
      <c r="K171" s="24">
        <v>12</v>
      </c>
      <c r="M171" s="26">
        <f t="shared" si="3"/>
        <v>0.91600000000000004</v>
      </c>
      <c r="N171" s="26">
        <f t="shared" si="4"/>
        <v>0</v>
      </c>
      <c r="O171" s="26">
        <f t="shared" si="5"/>
        <v>1.6E-2</v>
      </c>
      <c r="P171" s="26">
        <f t="shared" si="6"/>
        <v>3.3000000000000002E-2</v>
      </c>
      <c r="Q171" s="26">
        <f t="shared" si="7"/>
        <v>8.9999999999999993E-3</v>
      </c>
      <c r="R171" s="26">
        <f t="shared" si="8"/>
        <v>2.7E-2</v>
      </c>
    </row>
    <row r="172" spans="1:18">
      <c r="A172" s="23">
        <v>157</v>
      </c>
      <c r="B172" s="23" t="s">
        <v>178</v>
      </c>
      <c r="C172" s="2" t="s">
        <v>385</v>
      </c>
      <c r="D172" s="23"/>
      <c r="E172" s="24">
        <v>3983</v>
      </c>
      <c r="F172" s="24">
        <v>3350</v>
      </c>
      <c r="G172" s="24">
        <v>165</v>
      </c>
      <c r="H172" s="24">
        <v>9</v>
      </c>
      <c r="I172" s="24">
        <v>151</v>
      </c>
      <c r="J172" s="24">
        <v>22</v>
      </c>
      <c r="K172" s="24">
        <v>286</v>
      </c>
      <c r="M172" s="26">
        <f t="shared" si="3"/>
        <v>0.84099999999999997</v>
      </c>
      <c r="N172" s="26">
        <f t="shared" si="4"/>
        <v>4.1000000000000002E-2</v>
      </c>
      <c r="O172" s="26">
        <f t="shared" si="5"/>
        <v>2E-3</v>
      </c>
      <c r="P172" s="26">
        <f t="shared" si="6"/>
        <v>3.7999999999999999E-2</v>
      </c>
      <c r="Q172" s="26">
        <f t="shared" si="7"/>
        <v>6.0000000000000001E-3</v>
      </c>
      <c r="R172" s="26">
        <f t="shared" si="8"/>
        <v>7.1999999999999995E-2</v>
      </c>
    </row>
    <row r="173" spans="1:18">
      <c r="A173" s="23">
        <v>158</v>
      </c>
      <c r="B173" s="23" t="s">
        <v>185</v>
      </c>
      <c r="C173" s="2" t="s">
        <v>385</v>
      </c>
      <c r="D173" s="23"/>
      <c r="E173" s="24">
        <v>4240</v>
      </c>
      <c r="F173" s="24">
        <v>3814</v>
      </c>
      <c r="G173" s="24">
        <v>128</v>
      </c>
      <c r="H173" s="24">
        <v>0</v>
      </c>
      <c r="I173" s="24">
        <v>48</v>
      </c>
      <c r="J173" s="24">
        <v>30</v>
      </c>
      <c r="K173" s="24">
        <v>220</v>
      </c>
      <c r="M173" s="26">
        <f t="shared" si="3"/>
        <v>0.9</v>
      </c>
      <c r="N173" s="26">
        <f t="shared" si="4"/>
        <v>0.03</v>
      </c>
      <c r="O173" s="26">
        <f t="shared" si="5"/>
        <v>0</v>
      </c>
      <c r="P173" s="26">
        <f t="shared" si="6"/>
        <v>1.0999999999999999E-2</v>
      </c>
      <c r="Q173" s="26">
        <f t="shared" si="7"/>
        <v>7.0000000000000001E-3</v>
      </c>
      <c r="R173" s="26">
        <f t="shared" si="8"/>
        <v>5.1999999999999998E-2</v>
      </c>
    </row>
    <row r="174" spans="1:18">
      <c r="A174" s="23">
        <v>159</v>
      </c>
      <c r="B174" s="23" t="s">
        <v>169</v>
      </c>
      <c r="C174" s="2" t="s">
        <v>382</v>
      </c>
      <c r="D174" s="23"/>
      <c r="E174" s="24">
        <v>7396</v>
      </c>
      <c r="F174" s="24">
        <v>6984</v>
      </c>
      <c r="G174" s="24">
        <v>3</v>
      </c>
      <c r="H174" s="24">
        <v>10</v>
      </c>
      <c r="I174" s="24">
        <v>104</v>
      </c>
      <c r="J174" s="24">
        <v>0</v>
      </c>
      <c r="K174" s="24">
        <v>295</v>
      </c>
      <c r="M174" s="26">
        <f t="shared" si="3"/>
        <v>0.94399999999999995</v>
      </c>
      <c r="N174" s="26">
        <f t="shared" si="4"/>
        <v>0</v>
      </c>
      <c r="O174" s="26">
        <f t="shared" si="5"/>
        <v>1E-3</v>
      </c>
      <c r="P174" s="26">
        <f t="shared" si="6"/>
        <v>1.4E-2</v>
      </c>
      <c r="Q174" s="26">
        <f t="shared" si="7"/>
        <v>0</v>
      </c>
      <c r="R174" s="26">
        <f t="shared" si="8"/>
        <v>0.04</v>
      </c>
    </row>
    <row r="175" spans="1:18">
      <c r="A175" s="23">
        <v>160</v>
      </c>
      <c r="B175" s="23" t="s">
        <v>191</v>
      </c>
      <c r="C175" s="2" t="s">
        <v>382</v>
      </c>
      <c r="D175" s="23"/>
      <c r="E175" s="24">
        <v>46764</v>
      </c>
      <c r="F175" s="24">
        <v>41818</v>
      </c>
      <c r="G175" s="24">
        <v>1603</v>
      </c>
      <c r="H175" s="24">
        <v>143</v>
      </c>
      <c r="I175" s="24">
        <v>2139</v>
      </c>
      <c r="J175" s="24">
        <v>603</v>
      </c>
      <c r="K175" s="24">
        <v>591</v>
      </c>
      <c r="M175" s="26">
        <f t="shared" si="3"/>
        <v>0.89400000000000002</v>
      </c>
      <c r="N175" s="26">
        <f t="shared" si="4"/>
        <v>3.4000000000000002E-2</v>
      </c>
      <c r="O175" s="26">
        <f t="shared" si="5"/>
        <v>3.0000000000000001E-3</v>
      </c>
      <c r="P175" s="26">
        <f t="shared" si="6"/>
        <v>4.5999999999999999E-2</v>
      </c>
      <c r="Q175" s="26">
        <f t="shared" si="7"/>
        <v>1.2999999999999999E-2</v>
      </c>
      <c r="R175" s="26">
        <f t="shared" si="8"/>
        <v>1.2999999999999999E-2</v>
      </c>
    </row>
    <row r="176" spans="1:18">
      <c r="A176" s="23">
        <v>161</v>
      </c>
      <c r="B176" s="23" t="s">
        <v>141</v>
      </c>
      <c r="C176" s="2" t="s">
        <v>382</v>
      </c>
      <c r="D176" s="23"/>
      <c r="E176" s="24">
        <v>9957</v>
      </c>
      <c r="F176" s="24">
        <v>9604</v>
      </c>
      <c r="G176" s="24">
        <v>55</v>
      </c>
      <c r="H176" s="24">
        <v>0</v>
      </c>
      <c r="I176" s="24">
        <v>173</v>
      </c>
      <c r="J176" s="24">
        <v>40</v>
      </c>
      <c r="K176" s="24">
        <v>91</v>
      </c>
      <c r="M176" s="26">
        <f t="shared" si="3"/>
        <v>0.96499999999999997</v>
      </c>
      <c r="N176" s="26">
        <f t="shared" si="4"/>
        <v>6.0000000000000001E-3</v>
      </c>
      <c r="O176" s="26">
        <f t="shared" si="5"/>
        <v>0</v>
      </c>
      <c r="P176" s="26">
        <f t="shared" si="6"/>
        <v>1.7000000000000001E-2</v>
      </c>
      <c r="Q176" s="26">
        <f t="shared" si="7"/>
        <v>4.0000000000000001E-3</v>
      </c>
      <c r="R176" s="26">
        <f t="shared" si="8"/>
        <v>8.9999999999999993E-3</v>
      </c>
    </row>
    <row r="177" spans="1:18">
      <c r="A177" s="23">
        <v>162</v>
      </c>
      <c r="B177" s="23" t="s">
        <v>341</v>
      </c>
      <c r="C177" s="2" t="s">
        <v>382</v>
      </c>
      <c r="D177" s="23"/>
      <c r="E177" s="24">
        <v>4953</v>
      </c>
      <c r="F177" s="24">
        <v>4614</v>
      </c>
      <c r="G177" s="24">
        <v>28</v>
      </c>
      <c r="H177" s="24">
        <v>0</v>
      </c>
      <c r="I177" s="24">
        <v>47</v>
      </c>
      <c r="J177" s="24">
        <v>37</v>
      </c>
      <c r="K177" s="24">
        <v>227</v>
      </c>
      <c r="M177" s="26">
        <f t="shared" ref="M177:M240" si="9">ROUND(F177/$E177,3)</f>
        <v>0.93200000000000005</v>
      </c>
      <c r="N177" s="26">
        <f t="shared" ref="N177:N240" si="10">ROUND(G177/$E177,3)</f>
        <v>6.0000000000000001E-3</v>
      </c>
      <c r="O177" s="26">
        <f t="shared" ref="O177:O240" si="11">ROUND(H177/$E177,3)</f>
        <v>0</v>
      </c>
      <c r="P177" s="26">
        <f t="shared" ref="P177:P240" si="12">ROUND(I177/$E177,3)</f>
        <v>8.9999999999999993E-3</v>
      </c>
      <c r="Q177" s="26">
        <f t="shared" ref="Q177:Q240" si="13">ROUND(J177/$E177,3)</f>
        <v>7.0000000000000001E-3</v>
      </c>
      <c r="R177" s="26">
        <f t="shared" ref="R177:R240" si="14">ROUND(K177/$E177,3)</f>
        <v>4.5999999999999999E-2</v>
      </c>
    </row>
    <row r="178" spans="1:18">
      <c r="A178" s="23">
        <v>163</v>
      </c>
      <c r="B178" s="23" t="s">
        <v>98</v>
      </c>
      <c r="C178" s="2" t="s">
        <v>385</v>
      </c>
      <c r="D178" s="23"/>
      <c r="E178" s="24">
        <v>38360</v>
      </c>
      <c r="F178" s="24">
        <v>32041</v>
      </c>
      <c r="G178" s="24">
        <v>3558</v>
      </c>
      <c r="H178" s="24">
        <v>72</v>
      </c>
      <c r="I178" s="24">
        <v>1773</v>
      </c>
      <c r="J178" s="24">
        <v>467</v>
      </c>
      <c r="K178" s="24">
        <v>545</v>
      </c>
      <c r="M178" s="26">
        <f t="shared" si="9"/>
        <v>0.83499999999999996</v>
      </c>
      <c r="N178" s="26">
        <f t="shared" si="10"/>
        <v>9.2999999999999999E-2</v>
      </c>
      <c r="O178" s="26">
        <f t="shared" si="11"/>
        <v>2E-3</v>
      </c>
      <c r="P178" s="26">
        <f t="shared" si="12"/>
        <v>4.5999999999999999E-2</v>
      </c>
      <c r="Q178" s="26">
        <f t="shared" si="13"/>
        <v>1.2E-2</v>
      </c>
      <c r="R178" s="26">
        <f t="shared" si="14"/>
        <v>1.4E-2</v>
      </c>
    </row>
    <row r="179" spans="1:18">
      <c r="A179" s="23">
        <v>164</v>
      </c>
      <c r="B179" s="23" t="s">
        <v>109</v>
      </c>
      <c r="C179" s="2" t="s">
        <v>385</v>
      </c>
      <c r="D179" s="23"/>
      <c r="E179" s="24">
        <v>5416</v>
      </c>
      <c r="F179" s="24">
        <v>4750</v>
      </c>
      <c r="G179" s="24">
        <v>209</v>
      </c>
      <c r="H179" s="24">
        <v>5</v>
      </c>
      <c r="I179" s="24">
        <v>78</v>
      </c>
      <c r="J179" s="24">
        <v>18</v>
      </c>
      <c r="K179" s="24">
        <v>360</v>
      </c>
      <c r="M179" s="26">
        <f t="shared" si="9"/>
        <v>0.877</v>
      </c>
      <c r="N179" s="26">
        <f t="shared" si="10"/>
        <v>3.9E-2</v>
      </c>
      <c r="O179" s="26">
        <f t="shared" si="11"/>
        <v>1E-3</v>
      </c>
      <c r="P179" s="26">
        <f t="shared" si="12"/>
        <v>1.4E-2</v>
      </c>
      <c r="Q179" s="26">
        <f t="shared" si="13"/>
        <v>3.0000000000000001E-3</v>
      </c>
      <c r="R179" s="26">
        <f t="shared" si="14"/>
        <v>6.6000000000000003E-2</v>
      </c>
    </row>
    <row r="180" spans="1:18">
      <c r="A180" s="23">
        <v>165</v>
      </c>
      <c r="B180" s="23" t="s">
        <v>221</v>
      </c>
      <c r="C180" s="2" t="s">
        <v>385</v>
      </c>
      <c r="D180" s="23"/>
      <c r="E180" s="24">
        <v>29119</v>
      </c>
      <c r="F180" s="24">
        <v>20427</v>
      </c>
      <c r="G180" s="24">
        <v>6911</v>
      </c>
      <c r="H180" s="24">
        <v>89</v>
      </c>
      <c r="I180" s="24">
        <v>1045</v>
      </c>
      <c r="J180" s="24">
        <v>206</v>
      </c>
      <c r="K180" s="24">
        <v>493</v>
      </c>
      <c r="M180" s="26">
        <f t="shared" si="9"/>
        <v>0.70199999999999996</v>
      </c>
      <c r="N180" s="26">
        <f t="shared" si="10"/>
        <v>0.23699999999999999</v>
      </c>
      <c r="O180" s="26">
        <f t="shared" si="11"/>
        <v>3.0000000000000001E-3</v>
      </c>
      <c r="P180" s="26">
        <f t="shared" si="12"/>
        <v>3.5999999999999997E-2</v>
      </c>
      <c r="Q180" s="26">
        <f t="shared" si="13"/>
        <v>7.0000000000000001E-3</v>
      </c>
      <c r="R180" s="26">
        <f t="shared" si="14"/>
        <v>1.7000000000000001E-2</v>
      </c>
    </row>
    <row r="181" spans="1:18">
      <c r="A181" s="23">
        <v>166</v>
      </c>
      <c r="B181" s="23" t="s">
        <v>370</v>
      </c>
      <c r="C181" s="2" t="s">
        <v>385</v>
      </c>
      <c r="D181" s="23"/>
      <c r="E181" s="24">
        <v>2569</v>
      </c>
      <c r="F181" s="24">
        <v>2114</v>
      </c>
      <c r="G181" s="24">
        <v>136</v>
      </c>
      <c r="H181" s="24">
        <v>5</v>
      </c>
      <c r="I181" s="24">
        <v>118</v>
      </c>
      <c r="J181" s="24">
        <v>24</v>
      </c>
      <c r="K181" s="24">
        <v>172</v>
      </c>
      <c r="M181" s="26">
        <f t="shared" si="9"/>
        <v>0.82299999999999995</v>
      </c>
      <c r="N181" s="26">
        <f t="shared" si="10"/>
        <v>5.2999999999999999E-2</v>
      </c>
      <c r="O181" s="26">
        <f t="shared" si="11"/>
        <v>2E-3</v>
      </c>
      <c r="P181" s="26">
        <f t="shared" si="12"/>
        <v>4.5999999999999999E-2</v>
      </c>
      <c r="Q181" s="26">
        <f t="shared" si="13"/>
        <v>8.9999999999999993E-3</v>
      </c>
      <c r="R181" s="26">
        <f t="shared" si="14"/>
        <v>6.7000000000000004E-2</v>
      </c>
    </row>
    <row r="182" spans="1:18">
      <c r="A182" s="23">
        <v>167</v>
      </c>
      <c r="B182" s="23" t="s">
        <v>52</v>
      </c>
      <c r="C182" s="2" t="s">
        <v>382</v>
      </c>
      <c r="D182" s="23"/>
      <c r="E182" s="24">
        <v>11319</v>
      </c>
      <c r="F182" s="24">
        <v>9632</v>
      </c>
      <c r="G182" s="24">
        <v>1141</v>
      </c>
      <c r="H182" s="24">
        <v>0</v>
      </c>
      <c r="I182" s="24">
        <v>77</v>
      </c>
      <c r="J182" s="24">
        <v>69</v>
      </c>
      <c r="K182" s="24">
        <v>416</v>
      </c>
      <c r="M182" s="26">
        <f t="shared" si="9"/>
        <v>0.85099999999999998</v>
      </c>
      <c r="N182" s="26">
        <f t="shared" si="10"/>
        <v>0.10100000000000001</v>
      </c>
      <c r="O182" s="26">
        <f t="shared" si="11"/>
        <v>0</v>
      </c>
      <c r="P182" s="26">
        <f t="shared" si="12"/>
        <v>7.0000000000000001E-3</v>
      </c>
      <c r="Q182" s="26">
        <f t="shared" si="13"/>
        <v>6.0000000000000001E-3</v>
      </c>
      <c r="R182" s="26">
        <f t="shared" si="14"/>
        <v>3.6999999999999998E-2</v>
      </c>
    </row>
    <row r="183" spans="1:18">
      <c r="A183" s="23">
        <v>168</v>
      </c>
      <c r="B183" s="23" t="s">
        <v>133</v>
      </c>
      <c r="C183" s="2" t="s">
        <v>385</v>
      </c>
      <c r="D183" s="23"/>
      <c r="E183" s="24">
        <v>10534</v>
      </c>
      <c r="F183" s="24">
        <v>8727</v>
      </c>
      <c r="G183" s="24">
        <v>629</v>
      </c>
      <c r="H183" s="24">
        <v>33</v>
      </c>
      <c r="I183" s="24">
        <v>388</v>
      </c>
      <c r="J183" s="24">
        <v>61</v>
      </c>
      <c r="K183" s="24">
        <v>696</v>
      </c>
      <c r="M183" s="26">
        <f t="shared" si="9"/>
        <v>0.82799999999999996</v>
      </c>
      <c r="N183" s="26">
        <f t="shared" si="10"/>
        <v>0.06</v>
      </c>
      <c r="O183" s="26">
        <f t="shared" si="11"/>
        <v>3.0000000000000001E-3</v>
      </c>
      <c r="P183" s="26">
        <f t="shared" si="12"/>
        <v>3.6999999999999998E-2</v>
      </c>
      <c r="Q183" s="26">
        <f t="shared" si="13"/>
        <v>6.0000000000000001E-3</v>
      </c>
      <c r="R183" s="26">
        <f t="shared" si="14"/>
        <v>6.6000000000000003E-2</v>
      </c>
    </row>
    <row r="184" spans="1:18">
      <c r="A184" s="23">
        <v>169</v>
      </c>
      <c r="B184" s="23" t="s">
        <v>273</v>
      </c>
      <c r="C184" s="2" t="s">
        <v>382</v>
      </c>
      <c r="D184" s="23"/>
      <c r="E184" s="24">
        <v>2554</v>
      </c>
      <c r="F184" s="24">
        <v>2276</v>
      </c>
      <c r="G184" s="24">
        <v>42</v>
      </c>
      <c r="H184" s="24">
        <v>23</v>
      </c>
      <c r="I184" s="24">
        <v>131</v>
      </c>
      <c r="J184" s="24">
        <v>0</v>
      </c>
      <c r="K184" s="24">
        <v>82</v>
      </c>
      <c r="M184" s="26">
        <f t="shared" si="9"/>
        <v>0.89100000000000001</v>
      </c>
      <c r="N184" s="26">
        <f t="shared" si="10"/>
        <v>1.6E-2</v>
      </c>
      <c r="O184" s="26">
        <f t="shared" si="11"/>
        <v>8.9999999999999993E-3</v>
      </c>
      <c r="P184" s="26">
        <f t="shared" si="12"/>
        <v>5.0999999999999997E-2</v>
      </c>
      <c r="Q184" s="26">
        <f t="shared" si="13"/>
        <v>0</v>
      </c>
      <c r="R184" s="26">
        <f t="shared" si="14"/>
        <v>3.2000000000000001E-2</v>
      </c>
    </row>
    <row r="185" spans="1:18">
      <c r="A185" s="23">
        <v>170</v>
      </c>
      <c r="B185" s="23" t="s">
        <v>208</v>
      </c>
      <c r="C185" s="2" t="s">
        <v>385</v>
      </c>
      <c r="D185" s="23"/>
      <c r="E185" s="24">
        <v>19839</v>
      </c>
      <c r="F185" s="24">
        <v>18371</v>
      </c>
      <c r="G185" s="24">
        <v>252</v>
      </c>
      <c r="H185" s="24">
        <v>35</v>
      </c>
      <c r="I185" s="24">
        <v>434</v>
      </c>
      <c r="J185" s="24">
        <v>289</v>
      </c>
      <c r="K185" s="24">
        <v>515</v>
      </c>
      <c r="M185" s="26">
        <f t="shared" si="9"/>
        <v>0.92600000000000005</v>
      </c>
      <c r="N185" s="26">
        <f t="shared" si="10"/>
        <v>1.2999999999999999E-2</v>
      </c>
      <c r="O185" s="26">
        <f t="shared" si="11"/>
        <v>2E-3</v>
      </c>
      <c r="P185" s="26">
        <f t="shared" si="12"/>
        <v>2.1999999999999999E-2</v>
      </c>
      <c r="Q185" s="26">
        <f t="shared" si="13"/>
        <v>1.4999999999999999E-2</v>
      </c>
      <c r="R185" s="26">
        <f t="shared" si="14"/>
        <v>2.5999999999999999E-2</v>
      </c>
    </row>
    <row r="186" spans="1:18">
      <c r="A186" s="23">
        <v>171</v>
      </c>
      <c r="B186" s="23" t="s">
        <v>282</v>
      </c>
      <c r="C186" s="2" t="s">
        <v>385</v>
      </c>
      <c r="D186" s="23"/>
      <c r="E186" s="24">
        <v>12618</v>
      </c>
      <c r="F186" s="24">
        <v>11747</v>
      </c>
      <c r="G186" s="24">
        <v>321</v>
      </c>
      <c r="H186" s="24">
        <v>0</v>
      </c>
      <c r="I186" s="24">
        <v>87</v>
      </c>
      <c r="J186" s="24">
        <v>118</v>
      </c>
      <c r="K186" s="24">
        <v>371</v>
      </c>
      <c r="M186" s="26">
        <f t="shared" si="9"/>
        <v>0.93100000000000005</v>
      </c>
      <c r="N186" s="26">
        <f t="shared" si="10"/>
        <v>2.5000000000000001E-2</v>
      </c>
      <c r="O186" s="26">
        <f t="shared" si="11"/>
        <v>0</v>
      </c>
      <c r="P186" s="26">
        <f t="shared" si="12"/>
        <v>7.0000000000000001E-3</v>
      </c>
      <c r="Q186" s="26">
        <f t="shared" si="13"/>
        <v>8.9999999999999993E-3</v>
      </c>
      <c r="R186" s="26">
        <f t="shared" si="14"/>
        <v>2.9000000000000001E-2</v>
      </c>
    </row>
    <row r="187" spans="1:18">
      <c r="A187" s="23">
        <v>172</v>
      </c>
      <c r="B187" s="23" t="s">
        <v>33</v>
      </c>
      <c r="C187" s="2" t="s">
        <v>382</v>
      </c>
      <c r="D187" s="23"/>
      <c r="E187" s="24">
        <v>6074</v>
      </c>
      <c r="F187" s="24">
        <v>5717</v>
      </c>
      <c r="G187" s="24">
        <v>76</v>
      </c>
      <c r="H187" s="24">
        <v>8</v>
      </c>
      <c r="I187" s="24">
        <v>30</v>
      </c>
      <c r="J187" s="24">
        <v>58</v>
      </c>
      <c r="K187" s="24">
        <v>194</v>
      </c>
      <c r="M187" s="26">
        <f t="shared" si="9"/>
        <v>0.94099999999999995</v>
      </c>
      <c r="N187" s="26">
        <f t="shared" si="10"/>
        <v>1.2999999999999999E-2</v>
      </c>
      <c r="O187" s="26">
        <f t="shared" si="11"/>
        <v>1E-3</v>
      </c>
      <c r="P187" s="26">
        <f t="shared" si="12"/>
        <v>5.0000000000000001E-3</v>
      </c>
      <c r="Q187" s="26">
        <f t="shared" si="13"/>
        <v>0.01</v>
      </c>
      <c r="R187" s="26">
        <f t="shared" si="14"/>
        <v>3.2000000000000001E-2</v>
      </c>
    </row>
    <row r="188" spans="1:18">
      <c r="A188" s="23">
        <v>173</v>
      </c>
      <c r="B188" s="23" t="s">
        <v>265</v>
      </c>
      <c r="C188" s="2" t="s">
        <v>382</v>
      </c>
      <c r="D188" s="23"/>
      <c r="E188" s="24">
        <v>3135</v>
      </c>
      <c r="F188" s="24">
        <v>2949</v>
      </c>
      <c r="G188" s="24">
        <v>51</v>
      </c>
      <c r="H188" s="24">
        <v>7</v>
      </c>
      <c r="I188" s="24">
        <v>0</v>
      </c>
      <c r="J188" s="24">
        <v>48</v>
      </c>
      <c r="K188" s="24">
        <v>80</v>
      </c>
      <c r="M188" s="26">
        <f t="shared" si="9"/>
        <v>0.94099999999999995</v>
      </c>
      <c r="N188" s="26">
        <f t="shared" si="10"/>
        <v>1.6E-2</v>
      </c>
      <c r="O188" s="26">
        <f t="shared" si="11"/>
        <v>2E-3</v>
      </c>
      <c r="P188" s="26">
        <f t="shared" si="12"/>
        <v>0</v>
      </c>
      <c r="Q188" s="26">
        <f t="shared" si="13"/>
        <v>1.4999999999999999E-2</v>
      </c>
      <c r="R188" s="26">
        <f t="shared" si="14"/>
        <v>2.5999999999999999E-2</v>
      </c>
    </row>
    <row r="189" spans="1:18">
      <c r="A189" s="23">
        <v>174</v>
      </c>
      <c r="B189" s="23" t="s">
        <v>216</v>
      </c>
      <c r="C189" s="2" t="s">
        <v>385</v>
      </c>
      <c r="D189" s="23"/>
      <c r="E189" s="24">
        <v>5837</v>
      </c>
      <c r="F189" s="24">
        <v>5320</v>
      </c>
      <c r="G189" s="24">
        <v>154</v>
      </c>
      <c r="H189" s="24">
        <v>10</v>
      </c>
      <c r="I189" s="24">
        <v>137</v>
      </c>
      <c r="J189" s="24">
        <v>29</v>
      </c>
      <c r="K189" s="24">
        <v>192</v>
      </c>
      <c r="M189" s="26">
        <f t="shared" si="9"/>
        <v>0.91100000000000003</v>
      </c>
      <c r="N189" s="26">
        <f t="shared" si="10"/>
        <v>2.5999999999999999E-2</v>
      </c>
      <c r="O189" s="26">
        <f t="shared" si="11"/>
        <v>2E-3</v>
      </c>
      <c r="P189" s="26">
        <f t="shared" si="12"/>
        <v>2.3E-2</v>
      </c>
      <c r="Q189" s="26">
        <f t="shared" si="13"/>
        <v>5.0000000000000001E-3</v>
      </c>
      <c r="R189" s="26">
        <f t="shared" si="14"/>
        <v>3.3000000000000002E-2</v>
      </c>
    </row>
    <row r="190" spans="1:18">
      <c r="A190" s="23">
        <v>175</v>
      </c>
      <c r="B190" s="23" t="s">
        <v>234</v>
      </c>
      <c r="C190" s="2" t="s">
        <v>385</v>
      </c>
      <c r="D190" s="23"/>
      <c r="E190" s="24">
        <v>5694</v>
      </c>
      <c r="F190" s="24">
        <v>4860</v>
      </c>
      <c r="G190" s="24">
        <v>379</v>
      </c>
      <c r="H190" s="24">
        <v>10</v>
      </c>
      <c r="I190" s="24">
        <v>78</v>
      </c>
      <c r="J190" s="24">
        <v>24</v>
      </c>
      <c r="K190" s="24">
        <v>343</v>
      </c>
      <c r="M190" s="26">
        <f t="shared" si="9"/>
        <v>0.85399999999999998</v>
      </c>
      <c r="N190" s="26">
        <f t="shared" si="10"/>
        <v>6.7000000000000004E-2</v>
      </c>
      <c r="O190" s="26">
        <f t="shared" si="11"/>
        <v>2E-3</v>
      </c>
      <c r="P190" s="26">
        <f t="shared" si="12"/>
        <v>1.4E-2</v>
      </c>
      <c r="Q190" s="26">
        <f t="shared" si="13"/>
        <v>4.0000000000000001E-3</v>
      </c>
      <c r="R190" s="26">
        <f t="shared" si="14"/>
        <v>0.06</v>
      </c>
    </row>
    <row r="191" spans="1:18">
      <c r="A191" s="23">
        <v>176</v>
      </c>
      <c r="B191" s="23" t="s">
        <v>229</v>
      </c>
      <c r="C191" s="2" t="s">
        <v>385</v>
      </c>
      <c r="D191" s="23"/>
      <c r="E191" s="24">
        <v>28416</v>
      </c>
      <c r="F191" s="24">
        <v>21221</v>
      </c>
      <c r="G191" s="24">
        <v>5130</v>
      </c>
      <c r="H191" s="24">
        <v>148</v>
      </c>
      <c r="I191" s="24">
        <v>1276</v>
      </c>
      <c r="J191" s="24">
        <v>123</v>
      </c>
      <c r="K191" s="24">
        <v>537</v>
      </c>
      <c r="M191" s="26">
        <f t="shared" si="9"/>
        <v>0.747</v>
      </c>
      <c r="N191" s="26">
        <f t="shared" si="10"/>
        <v>0.18099999999999999</v>
      </c>
      <c r="O191" s="26">
        <f t="shared" si="11"/>
        <v>5.0000000000000001E-3</v>
      </c>
      <c r="P191" s="26">
        <f t="shared" si="12"/>
        <v>4.4999999999999998E-2</v>
      </c>
      <c r="Q191" s="26">
        <f t="shared" si="13"/>
        <v>4.0000000000000001E-3</v>
      </c>
      <c r="R191" s="26">
        <f t="shared" si="14"/>
        <v>1.9E-2</v>
      </c>
    </row>
    <row r="192" spans="1:18">
      <c r="A192" s="23">
        <v>177</v>
      </c>
      <c r="B192" s="23" t="s">
        <v>247</v>
      </c>
      <c r="C192" s="2" t="s">
        <v>385</v>
      </c>
      <c r="D192" s="23"/>
      <c r="E192" s="24">
        <v>6567</v>
      </c>
      <c r="F192" s="24">
        <v>5889</v>
      </c>
      <c r="G192" s="24">
        <v>212</v>
      </c>
      <c r="H192" s="24">
        <v>9</v>
      </c>
      <c r="I192" s="24">
        <v>63</v>
      </c>
      <c r="J192" s="24">
        <v>19</v>
      </c>
      <c r="K192" s="24">
        <v>375</v>
      </c>
      <c r="M192" s="26">
        <f t="shared" si="9"/>
        <v>0.89700000000000002</v>
      </c>
      <c r="N192" s="26">
        <f t="shared" si="10"/>
        <v>3.2000000000000001E-2</v>
      </c>
      <c r="O192" s="26">
        <f t="shared" si="11"/>
        <v>1E-3</v>
      </c>
      <c r="P192" s="26">
        <f t="shared" si="12"/>
        <v>0.01</v>
      </c>
      <c r="Q192" s="26">
        <f t="shared" si="13"/>
        <v>3.0000000000000001E-3</v>
      </c>
      <c r="R192" s="26">
        <f t="shared" si="14"/>
        <v>5.7000000000000002E-2</v>
      </c>
    </row>
    <row r="193" spans="1:18">
      <c r="A193" s="23">
        <v>178</v>
      </c>
      <c r="B193" s="23" t="s">
        <v>218</v>
      </c>
      <c r="C193" s="2" t="s">
        <v>385</v>
      </c>
      <c r="D193" s="23"/>
      <c r="E193" s="24">
        <v>14524</v>
      </c>
      <c r="F193" s="24">
        <v>11415</v>
      </c>
      <c r="G193" s="24">
        <v>2133</v>
      </c>
      <c r="H193" s="24">
        <v>22</v>
      </c>
      <c r="I193" s="24">
        <v>480</v>
      </c>
      <c r="J193" s="24">
        <v>97</v>
      </c>
      <c r="K193" s="24">
        <v>409</v>
      </c>
      <c r="M193" s="26">
        <f t="shared" si="9"/>
        <v>0.78600000000000003</v>
      </c>
      <c r="N193" s="26">
        <f t="shared" si="10"/>
        <v>0.14699999999999999</v>
      </c>
      <c r="O193" s="26">
        <f t="shared" si="11"/>
        <v>2E-3</v>
      </c>
      <c r="P193" s="26">
        <f t="shared" si="12"/>
        <v>3.3000000000000002E-2</v>
      </c>
      <c r="Q193" s="26">
        <f t="shared" si="13"/>
        <v>7.0000000000000001E-3</v>
      </c>
      <c r="R193" s="26">
        <f t="shared" si="14"/>
        <v>2.8000000000000001E-2</v>
      </c>
    </row>
    <row r="194" spans="1:18">
      <c r="A194" s="23">
        <v>179</v>
      </c>
      <c r="B194" s="23" t="s">
        <v>305</v>
      </c>
      <c r="C194" s="2" t="s">
        <v>382</v>
      </c>
      <c r="D194" s="23"/>
      <c r="E194" s="24">
        <v>2818</v>
      </c>
      <c r="F194" s="24">
        <v>2665</v>
      </c>
      <c r="G194" s="24">
        <v>21</v>
      </c>
      <c r="H194" s="24">
        <v>0</v>
      </c>
      <c r="I194" s="24">
        <v>29</v>
      </c>
      <c r="J194" s="24">
        <v>5</v>
      </c>
      <c r="K194" s="24">
        <v>98</v>
      </c>
      <c r="M194" s="26">
        <f t="shared" si="9"/>
        <v>0.94599999999999995</v>
      </c>
      <c r="N194" s="26">
        <f t="shared" si="10"/>
        <v>7.0000000000000001E-3</v>
      </c>
      <c r="O194" s="26">
        <f t="shared" si="11"/>
        <v>0</v>
      </c>
      <c r="P194" s="26">
        <f t="shared" si="12"/>
        <v>0.01</v>
      </c>
      <c r="Q194" s="26">
        <f t="shared" si="13"/>
        <v>2E-3</v>
      </c>
      <c r="R194" s="26">
        <f t="shared" si="14"/>
        <v>3.5000000000000003E-2</v>
      </c>
    </row>
    <row r="195" spans="1:18">
      <c r="A195" s="23">
        <v>180</v>
      </c>
      <c r="B195" s="23" t="s">
        <v>108</v>
      </c>
      <c r="C195" s="2" t="s">
        <v>382</v>
      </c>
      <c r="D195" s="23"/>
      <c r="E195" s="24">
        <v>3334</v>
      </c>
      <c r="F195" s="24">
        <v>3137</v>
      </c>
      <c r="G195" s="24">
        <v>42</v>
      </c>
      <c r="H195" s="24">
        <v>0</v>
      </c>
      <c r="I195" s="24">
        <v>38</v>
      </c>
      <c r="J195" s="24">
        <v>25</v>
      </c>
      <c r="K195" s="24">
        <v>92</v>
      </c>
      <c r="M195" s="26">
        <f t="shared" si="9"/>
        <v>0.94099999999999995</v>
      </c>
      <c r="N195" s="26">
        <f t="shared" si="10"/>
        <v>1.2999999999999999E-2</v>
      </c>
      <c r="O195" s="26">
        <f t="shared" si="11"/>
        <v>0</v>
      </c>
      <c r="P195" s="26">
        <f t="shared" si="12"/>
        <v>1.0999999999999999E-2</v>
      </c>
      <c r="Q195" s="26">
        <f t="shared" si="13"/>
        <v>7.0000000000000001E-3</v>
      </c>
      <c r="R195" s="26">
        <f t="shared" si="14"/>
        <v>2.8000000000000001E-2</v>
      </c>
    </row>
    <row r="196" spans="1:18">
      <c r="A196" s="23">
        <v>181</v>
      </c>
      <c r="B196" s="23" t="s">
        <v>80</v>
      </c>
      <c r="C196" s="2" t="s">
        <v>382</v>
      </c>
      <c r="D196" s="23"/>
      <c r="E196" s="24">
        <v>20471</v>
      </c>
      <c r="F196" s="24">
        <v>19323</v>
      </c>
      <c r="G196" s="24">
        <v>318</v>
      </c>
      <c r="H196" s="24">
        <v>6</v>
      </c>
      <c r="I196" s="24">
        <v>291</v>
      </c>
      <c r="J196" s="24">
        <v>223</v>
      </c>
      <c r="K196" s="24">
        <v>365</v>
      </c>
      <c r="M196" s="26">
        <f t="shared" si="9"/>
        <v>0.94399999999999995</v>
      </c>
      <c r="N196" s="26">
        <f t="shared" si="10"/>
        <v>1.6E-2</v>
      </c>
      <c r="O196" s="26">
        <f t="shared" si="11"/>
        <v>0</v>
      </c>
      <c r="P196" s="26">
        <f t="shared" si="12"/>
        <v>1.4E-2</v>
      </c>
      <c r="Q196" s="26">
        <f t="shared" si="13"/>
        <v>1.0999999999999999E-2</v>
      </c>
      <c r="R196" s="26">
        <f t="shared" si="14"/>
        <v>1.7999999999999999E-2</v>
      </c>
    </row>
    <row r="197" spans="1:18">
      <c r="A197" s="23">
        <v>182</v>
      </c>
      <c r="B197" s="23" t="s">
        <v>284</v>
      </c>
      <c r="C197" s="2" t="s">
        <v>382</v>
      </c>
      <c r="D197" s="23"/>
      <c r="E197" s="24">
        <v>10205</v>
      </c>
      <c r="F197" s="24">
        <v>9430</v>
      </c>
      <c r="G197" s="24">
        <v>325</v>
      </c>
      <c r="H197" s="24">
        <v>0</v>
      </c>
      <c r="I197" s="24">
        <v>107</v>
      </c>
      <c r="J197" s="24">
        <v>76</v>
      </c>
      <c r="K197" s="24">
        <v>289</v>
      </c>
      <c r="M197" s="26">
        <f t="shared" si="9"/>
        <v>0.92400000000000004</v>
      </c>
      <c r="N197" s="26">
        <f t="shared" si="10"/>
        <v>3.2000000000000001E-2</v>
      </c>
      <c r="O197" s="26">
        <f t="shared" si="11"/>
        <v>0</v>
      </c>
      <c r="P197" s="26">
        <f t="shared" si="12"/>
        <v>0.01</v>
      </c>
      <c r="Q197" s="26">
        <f t="shared" si="13"/>
        <v>7.0000000000000001E-3</v>
      </c>
      <c r="R197" s="26">
        <f t="shared" si="14"/>
        <v>2.8000000000000001E-2</v>
      </c>
    </row>
    <row r="198" spans="1:18">
      <c r="A198" s="23">
        <v>183</v>
      </c>
      <c r="B198" s="23" t="s">
        <v>126</v>
      </c>
      <c r="C198" s="2" t="s">
        <v>382</v>
      </c>
      <c r="D198" s="23"/>
      <c r="E198" s="24">
        <v>303</v>
      </c>
      <c r="F198" s="24">
        <v>261</v>
      </c>
      <c r="G198" s="24">
        <v>2</v>
      </c>
      <c r="H198" s="24">
        <v>0</v>
      </c>
      <c r="I198" s="24">
        <v>0</v>
      </c>
      <c r="J198" s="24">
        <v>6</v>
      </c>
      <c r="K198" s="24">
        <v>34</v>
      </c>
      <c r="M198" s="26">
        <f t="shared" si="9"/>
        <v>0.86099999999999999</v>
      </c>
      <c r="N198" s="26">
        <f t="shared" si="10"/>
        <v>7.0000000000000001E-3</v>
      </c>
      <c r="O198" s="26">
        <f t="shared" si="11"/>
        <v>0</v>
      </c>
      <c r="P198" s="26">
        <f t="shared" si="12"/>
        <v>0</v>
      </c>
      <c r="Q198" s="26">
        <f t="shared" si="13"/>
        <v>0.02</v>
      </c>
      <c r="R198" s="26">
        <f t="shared" si="14"/>
        <v>0.112</v>
      </c>
    </row>
    <row r="199" spans="1:18">
      <c r="A199" s="23">
        <v>184</v>
      </c>
      <c r="B199" s="23" t="s">
        <v>121</v>
      </c>
      <c r="C199" s="2" t="s">
        <v>385</v>
      </c>
      <c r="D199" s="23"/>
      <c r="E199" s="24">
        <v>3335</v>
      </c>
      <c r="F199" s="24">
        <v>3147</v>
      </c>
      <c r="G199" s="24">
        <v>52</v>
      </c>
      <c r="H199" s="24">
        <v>0</v>
      </c>
      <c r="I199" s="24">
        <v>0</v>
      </c>
      <c r="J199" s="24">
        <v>29</v>
      </c>
      <c r="K199" s="24">
        <v>107</v>
      </c>
      <c r="M199" s="26">
        <f t="shared" si="9"/>
        <v>0.94399999999999995</v>
      </c>
      <c r="N199" s="26">
        <f t="shared" si="10"/>
        <v>1.6E-2</v>
      </c>
      <c r="O199" s="26">
        <f t="shared" si="11"/>
        <v>0</v>
      </c>
      <c r="P199" s="26">
        <f t="shared" si="12"/>
        <v>0</v>
      </c>
      <c r="Q199" s="26">
        <f t="shared" si="13"/>
        <v>8.9999999999999993E-3</v>
      </c>
      <c r="R199" s="26">
        <f t="shared" si="14"/>
        <v>3.2000000000000001E-2</v>
      </c>
    </row>
    <row r="200" spans="1:18">
      <c r="A200" s="23">
        <v>185</v>
      </c>
      <c r="B200" s="23" t="s">
        <v>306</v>
      </c>
      <c r="C200" s="2" t="s">
        <v>385</v>
      </c>
      <c r="D200" s="23"/>
      <c r="E200" s="24">
        <v>13724</v>
      </c>
      <c r="F200" s="24">
        <v>13059</v>
      </c>
      <c r="G200" s="24">
        <v>85</v>
      </c>
      <c r="H200" s="24">
        <v>27</v>
      </c>
      <c r="I200" s="24">
        <v>214</v>
      </c>
      <c r="J200" s="24">
        <v>77</v>
      </c>
      <c r="K200" s="24">
        <v>262</v>
      </c>
      <c r="M200" s="26">
        <f t="shared" si="9"/>
        <v>0.95199999999999996</v>
      </c>
      <c r="N200" s="26">
        <f t="shared" si="10"/>
        <v>6.0000000000000001E-3</v>
      </c>
      <c r="O200" s="26">
        <f t="shared" si="11"/>
        <v>2E-3</v>
      </c>
      <c r="P200" s="26">
        <f t="shared" si="12"/>
        <v>1.6E-2</v>
      </c>
      <c r="Q200" s="26">
        <f t="shared" si="13"/>
        <v>6.0000000000000001E-3</v>
      </c>
      <c r="R200" s="26">
        <f t="shared" si="14"/>
        <v>1.9E-2</v>
      </c>
    </row>
    <row r="201" spans="1:18">
      <c r="A201" s="23">
        <v>186</v>
      </c>
      <c r="B201" s="23" t="s">
        <v>292</v>
      </c>
      <c r="C201" s="2" t="s">
        <v>382</v>
      </c>
      <c r="D201" s="23"/>
      <c r="E201" s="24">
        <v>6696</v>
      </c>
      <c r="F201" s="24">
        <v>6222</v>
      </c>
      <c r="G201" s="24">
        <v>87</v>
      </c>
      <c r="H201" s="24">
        <v>7</v>
      </c>
      <c r="I201" s="24">
        <v>86</v>
      </c>
      <c r="J201" s="24">
        <v>23</v>
      </c>
      <c r="K201" s="24">
        <v>271</v>
      </c>
      <c r="M201" s="26">
        <f t="shared" si="9"/>
        <v>0.92900000000000005</v>
      </c>
      <c r="N201" s="26">
        <f t="shared" si="10"/>
        <v>1.2999999999999999E-2</v>
      </c>
      <c r="O201" s="26">
        <f t="shared" si="11"/>
        <v>1E-3</v>
      </c>
      <c r="P201" s="26">
        <f t="shared" si="12"/>
        <v>1.2999999999999999E-2</v>
      </c>
      <c r="Q201" s="26">
        <f t="shared" si="13"/>
        <v>3.0000000000000001E-3</v>
      </c>
      <c r="R201" s="26">
        <f t="shared" si="14"/>
        <v>0.04</v>
      </c>
    </row>
    <row r="202" spans="1:18">
      <c r="A202" s="23">
        <v>187</v>
      </c>
      <c r="B202" s="23" t="s">
        <v>226</v>
      </c>
      <c r="C202" s="2" t="s">
        <v>385</v>
      </c>
      <c r="D202" s="23"/>
      <c r="E202" s="24">
        <v>4204</v>
      </c>
      <c r="F202" s="24">
        <v>3811</v>
      </c>
      <c r="G202" s="24">
        <v>172</v>
      </c>
      <c r="H202" s="24">
        <v>0</v>
      </c>
      <c r="I202" s="24">
        <v>41</v>
      </c>
      <c r="J202" s="24">
        <v>26</v>
      </c>
      <c r="K202" s="24">
        <v>162</v>
      </c>
      <c r="M202" s="26">
        <f t="shared" si="9"/>
        <v>0.90700000000000003</v>
      </c>
      <c r="N202" s="26">
        <f t="shared" si="10"/>
        <v>4.1000000000000002E-2</v>
      </c>
      <c r="O202" s="26">
        <f t="shared" si="11"/>
        <v>0</v>
      </c>
      <c r="P202" s="26">
        <f t="shared" si="12"/>
        <v>0.01</v>
      </c>
      <c r="Q202" s="26">
        <f t="shared" si="13"/>
        <v>6.0000000000000001E-3</v>
      </c>
      <c r="R202" s="26">
        <f t="shared" si="14"/>
        <v>3.9E-2</v>
      </c>
    </row>
    <row r="203" spans="1:18">
      <c r="A203" s="23">
        <v>188</v>
      </c>
      <c r="B203" s="23" t="s">
        <v>325</v>
      </c>
      <c r="C203" s="2" t="s">
        <v>382</v>
      </c>
      <c r="D203" s="23"/>
      <c r="E203" s="24">
        <v>1391</v>
      </c>
      <c r="F203" s="24">
        <v>1336</v>
      </c>
      <c r="G203" s="24">
        <v>8</v>
      </c>
      <c r="H203" s="24">
        <v>0</v>
      </c>
      <c r="I203" s="24">
        <v>13</v>
      </c>
      <c r="J203" s="24">
        <v>0</v>
      </c>
      <c r="K203" s="24">
        <v>34</v>
      </c>
      <c r="M203" s="26">
        <f t="shared" si="9"/>
        <v>0.96</v>
      </c>
      <c r="N203" s="26">
        <f t="shared" si="10"/>
        <v>6.0000000000000001E-3</v>
      </c>
      <c r="O203" s="26">
        <f t="shared" si="11"/>
        <v>0</v>
      </c>
      <c r="P203" s="26">
        <f t="shared" si="12"/>
        <v>8.9999999999999993E-3</v>
      </c>
      <c r="Q203" s="26">
        <f t="shared" si="13"/>
        <v>0</v>
      </c>
      <c r="R203" s="26">
        <f t="shared" si="14"/>
        <v>2.4E-2</v>
      </c>
    </row>
    <row r="204" spans="1:18">
      <c r="A204" s="23">
        <v>189</v>
      </c>
      <c r="B204" s="23" t="s">
        <v>246</v>
      </c>
      <c r="C204" s="2" t="s">
        <v>385</v>
      </c>
      <c r="D204" s="23"/>
      <c r="E204" s="24">
        <v>12851</v>
      </c>
      <c r="F204" s="24">
        <v>10312</v>
      </c>
      <c r="G204" s="24">
        <v>1573</v>
      </c>
      <c r="H204" s="24">
        <v>6</v>
      </c>
      <c r="I204" s="24">
        <v>487</v>
      </c>
      <c r="J204" s="24">
        <v>60</v>
      </c>
      <c r="K204" s="24">
        <v>438</v>
      </c>
      <c r="M204" s="26">
        <f t="shared" si="9"/>
        <v>0.80200000000000005</v>
      </c>
      <c r="N204" s="26">
        <f t="shared" si="10"/>
        <v>0.122</v>
      </c>
      <c r="O204" s="26">
        <f t="shared" si="11"/>
        <v>0</v>
      </c>
      <c r="P204" s="26">
        <f t="shared" si="12"/>
        <v>3.7999999999999999E-2</v>
      </c>
      <c r="Q204" s="26">
        <f t="shared" si="13"/>
        <v>5.0000000000000001E-3</v>
      </c>
      <c r="R204" s="26">
        <f t="shared" si="14"/>
        <v>3.4000000000000002E-2</v>
      </c>
    </row>
    <row r="205" spans="1:18">
      <c r="A205" s="23">
        <v>190</v>
      </c>
      <c r="B205" s="23" t="s">
        <v>146</v>
      </c>
      <c r="C205" s="2" t="s">
        <v>382</v>
      </c>
      <c r="D205" s="23"/>
      <c r="E205" s="24">
        <v>19</v>
      </c>
      <c r="F205" s="24">
        <v>17</v>
      </c>
      <c r="G205" s="24">
        <v>0</v>
      </c>
      <c r="H205" s="24">
        <v>0</v>
      </c>
      <c r="I205" s="24">
        <v>2</v>
      </c>
      <c r="J205" s="24">
        <v>0</v>
      </c>
      <c r="K205" s="24">
        <v>0</v>
      </c>
      <c r="M205" s="26">
        <f t="shared" si="9"/>
        <v>0.89500000000000002</v>
      </c>
      <c r="N205" s="26">
        <f t="shared" si="10"/>
        <v>0</v>
      </c>
      <c r="O205" s="26">
        <f t="shared" si="11"/>
        <v>0</v>
      </c>
      <c r="P205" s="26">
        <f t="shared" si="12"/>
        <v>0.105</v>
      </c>
      <c r="Q205" s="26">
        <f t="shared" si="13"/>
        <v>0</v>
      </c>
      <c r="R205" s="26">
        <f t="shared" si="14"/>
        <v>0</v>
      </c>
    </row>
    <row r="206" spans="1:18">
      <c r="A206" s="23">
        <v>191</v>
      </c>
      <c r="B206" s="23" t="s">
        <v>150</v>
      </c>
      <c r="C206" s="2" t="s">
        <v>382</v>
      </c>
      <c r="D206" s="23"/>
      <c r="E206" s="24">
        <v>4118</v>
      </c>
      <c r="F206" s="24">
        <v>3885</v>
      </c>
      <c r="G206" s="24">
        <v>6</v>
      </c>
      <c r="H206" s="24">
        <v>5</v>
      </c>
      <c r="I206" s="24">
        <v>87</v>
      </c>
      <c r="J206" s="24">
        <v>23</v>
      </c>
      <c r="K206" s="24">
        <v>112</v>
      </c>
      <c r="M206" s="26">
        <f t="shared" si="9"/>
        <v>0.94299999999999995</v>
      </c>
      <c r="N206" s="26">
        <f t="shared" si="10"/>
        <v>1E-3</v>
      </c>
      <c r="O206" s="26">
        <f t="shared" si="11"/>
        <v>1E-3</v>
      </c>
      <c r="P206" s="26">
        <f t="shared" si="12"/>
        <v>2.1000000000000001E-2</v>
      </c>
      <c r="Q206" s="26">
        <f t="shared" si="13"/>
        <v>6.0000000000000001E-3</v>
      </c>
      <c r="R206" s="26">
        <f t="shared" si="14"/>
        <v>2.7E-2</v>
      </c>
    </row>
    <row r="207" spans="1:18">
      <c r="A207" s="23">
        <v>192</v>
      </c>
      <c r="B207" s="23" t="s">
        <v>147</v>
      </c>
      <c r="C207" s="2" t="s">
        <v>382</v>
      </c>
      <c r="D207" s="23"/>
      <c r="E207" s="24">
        <v>4111</v>
      </c>
      <c r="F207" s="24">
        <v>3804</v>
      </c>
      <c r="G207" s="24">
        <v>16</v>
      </c>
      <c r="H207" s="24">
        <v>21</v>
      </c>
      <c r="I207" s="24">
        <v>107</v>
      </c>
      <c r="J207" s="24">
        <v>30</v>
      </c>
      <c r="K207" s="24">
        <v>133</v>
      </c>
      <c r="M207" s="26">
        <f t="shared" si="9"/>
        <v>0.92500000000000004</v>
      </c>
      <c r="N207" s="26">
        <f t="shared" si="10"/>
        <v>4.0000000000000001E-3</v>
      </c>
      <c r="O207" s="26">
        <f t="shared" si="11"/>
        <v>5.0000000000000001E-3</v>
      </c>
      <c r="P207" s="26">
        <f t="shared" si="12"/>
        <v>2.5999999999999999E-2</v>
      </c>
      <c r="Q207" s="26">
        <f t="shared" si="13"/>
        <v>7.0000000000000001E-3</v>
      </c>
      <c r="R207" s="26">
        <f t="shared" si="14"/>
        <v>3.2000000000000001E-2</v>
      </c>
    </row>
    <row r="208" spans="1:18">
      <c r="A208" s="23">
        <v>193</v>
      </c>
      <c r="B208" s="23" t="s">
        <v>49</v>
      </c>
      <c r="C208" s="2" t="s">
        <v>382</v>
      </c>
      <c r="D208" s="23"/>
      <c r="E208" s="24">
        <v>487</v>
      </c>
      <c r="F208" s="24">
        <v>373</v>
      </c>
      <c r="G208" s="24">
        <v>19</v>
      </c>
      <c r="H208" s="24">
        <v>0</v>
      </c>
      <c r="I208" s="24">
        <v>40</v>
      </c>
      <c r="J208" s="24">
        <v>2</v>
      </c>
      <c r="K208" s="24">
        <v>55</v>
      </c>
      <c r="M208" s="26">
        <f t="shared" si="9"/>
        <v>0.76600000000000001</v>
      </c>
      <c r="N208" s="26">
        <f t="shared" si="10"/>
        <v>3.9E-2</v>
      </c>
      <c r="O208" s="26">
        <f t="shared" si="11"/>
        <v>0</v>
      </c>
      <c r="P208" s="26">
        <f t="shared" si="12"/>
        <v>8.2000000000000003E-2</v>
      </c>
      <c r="Q208" s="26">
        <f t="shared" si="13"/>
        <v>4.0000000000000001E-3</v>
      </c>
      <c r="R208" s="26">
        <f t="shared" si="14"/>
        <v>0.113</v>
      </c>
    </row>
    <row r="209" spans="1:18">
      <c r="A209" s="23">
        <v>194</v>
      </c>
      <c r="B209" s="23" t="s">
        <v>170</v>
      </c>
      <c r="C209" s="2" t="s">
        <v>382</v>
      </c>
      <c r="D209" s="23"/>
      <c r="E209" s="24">
        <v>361</v>
      </c>
      <c r="F209" s="24">
        <v>347</v>
      </c>
      <c r="G209" s="24">
        <v>2</v>
      </c>
      <c r="H209" s="24">
        <v>0</v>
      </c>
      <c r="I209" s="24">
        <v>0</v>
      </c>
      <c r="J209" s="24">
        <v>3</v>
      </c>
      <c r="K209" s="24">
        <v>9</v>
      </c>
      <c r="M209" s="26">
        <f t="shared" si="9"/>
        <v>0.96099999999999997</v>
      </c>
      <c r="N209" s="26">
        <f t="shared" si="10"/>
        <v>6.0000000000000001E-3</v>
      </c>
      <c r="O209" s="26">
        <f t="shared" si="11"/>
        <v>0</v>
      </c>
      <c r="P209" s="26">
        <f t="shared" si="12"/>
        <v>0</v>
      </c>
      <c r="Q209" s="26">
        <f t="shared" si="13"/>
        <v>8.0000000000000002E-3</v>
      </c>
      <c r="R209" s="26">
        <f t="shared" si="14"/>
        <v>2.5000000000000001E-2</v>
      </c>
    </row>
    <row r="210" spans="1:18">
      <c r="A210" s="23">
        <v>195</v>
      </c>
      <c r="B210" s="23" t="s">
        <v>50</v>
      </c>
      <c r="C210" s="2" t="s">
        <v>382</v>
      </c>
      <c r="D210" s="23"/>
      <c r="E210" s="24">
        <v>81</v>
      </c>
      <c r="F210" s="24">
        <v>64</v>
      </c>
      <c r="G210" s="24">
        <v>6</v>
      </c>
      <c r="H210" s="24">
        <v>0</v>
      </c>
      <c r="I210" s="24">
        <v>9</v>
      </c>
      <c r="J210" s="24">
        <v>2</v>
      </c>
      <c r="K210" s="24">
        <v>2</v>
      </c>
      <c r="M210" s="26">
        <f t="shared" si="9"/>
        <v>0.79</v>
      </c>
      <c r="N210" s="26">
        <f t="shared" si="10"/>
        <v>7.3999999999999996E-2</v>
      </c>
      <c r="O210" s="26">
        <f t="shared" si="11"/>
        <v>0</v>
      </c>
      <c r="P210" s="26">
        <f t="shared" si="12"/>
        <v>0.111</v>
      </c>
      <c r="Q210" s="26">
        <f t="shared" si="13"/>
        <v>2.5000000000000001E-2</v>
      </c>
      <c r="R210" s="26">
        <f t="shared" si="14"/>
        <v>2.5000000000000001E-2</v>
      </c>
    </row>
    <row r="211" spans="1:18">
      <c r="A211" s="23">
        <v>196</v>
      </c>
      <c r="B211" s="23" t="s">
        <v>82</v>
      </c>
      <c r="C211" s="2" t="s">
        <v>385</v>
      </c>
      <c r="D211" s="23"/>
      <c r="E211" s="24">
        <v>1915</v>
      </c>
      <c r="F211" s="24">
        <v>1658</v>
      </c>
      <c r="G211" s="24">
        <v>166</v>
      </c>
      <c r="H211" s="24">
        <v>0</v>
      </c>
      <c r="I211" s="24">
        <v>11</v>
      </c>
      <c r="J211" s="24">
        <v>16</v>
      </c>
      <c r="K211" s="24">
        <v>70</v>
      </c>
      <c r="M211" s="26">
        <f t="shared" si="9"/>
        <v>0.86599999999999999</v>
      </c>
      <c r="N211" s="26">
        <f t="shared" si="10"/>
        <v>8.6999999999999994E-2</v>
      </c>
      <c r="O211" s="26">
        <f t="shared" si="11"/>
        <v>0</v>
      </c>
      <c r="P211" s="26">
        <f t="shared" si="12"/>
        <v>6.0000000000000001E-3</v>
      </c>
      <c r="Q211" s="26">
        <f t="shared" si="13"/>
        <v>8.0000000000000002E-3</v>
      </c>
      <c r="R211" s="26">
        <f t="shared" si="14"/>
        <v>3.6999999999999998E-2</v>
      </c>
    </row>
    <row r="212" spans="1:18">
      <c r="A212" s="23">
        <v>197</v>
      </c>
      <c r="B212" s="23" t="s">
        <v>255</v>
      </c>
      <c r="C212" s="2" t="s">
        <v>382</v>
      </c>
      <c r="D212" s="23"/>
      <c r="E212" s="24">
        <v>5346</v>
      </c>
      <c r="F212" s="24">
        <v>4322</v>
      </c>
      <c r="G212" s="24">
        <v>10</v>
      </c>
      <c r="H212" s="24">
        <v>97</v>
      </c>
      <c r="I212" s="24">
        <v>516</v>
      </c>
      <c r="J212" s="24">
        <v>56</v>
      </c>
      <c r="K212" s="24">
        <v>345</v>
      </c>
      <c r="M212" s="26">
        <f t="shared" si="9"/>
        <v>0.80800000000000005</v>
      </c>
      <c r="N212" s="26">
        <f t="shared" si="10"/>
        <v>2E-3</v>
      </c>
      <c r="O212" s="26">
        <f t="shared" si="11"/>
        <v>1.7999999999999999E-2</v>
      </c>
      <c r="P212" s="26">
        <f t="shared" si="12"/>
        <v>9.7000000000000003E-2</v>
      </c>
      <c r="Q212" s="26">
        <f t="shared" si="13"/>
        <v>0.01</v>
      </c>
      <c r="R212" s="26">
        <f t="shared" si="14"/>
        <v>6.5000000000000002E-2</v>
      </c>
    </row>
    <row r="213" spans="1:18">
      <c r="A213" s="23">
        <v>198</v>
      </c>
      <c r="B213" s="23" t="s">
        <v>215</v>
      </c>
      <c r="C213" s="2" t="s">
        <v>385</v>
      </c>
      <c r="D213" s="23"/>
      <c r="E213" s="24">
        <v>17660</v>
      </c>
      <c r="F213" s="24">
        <v>15129</v>
      </c>
      <c r="G213" s="24">
        <v>1610</v>
      </c>
      <c r="H213" s="24">
        <v>51</v>
      </c>
      <c r="I213" s="24">
        <v>297</v>
      </c>
      <c r="J213" s="24">
        <v>100</v>
      </c>
      <c r="K213" s="24">
        <v>511</v>
      </c>
      <c r="M213" s="26">
        <f t="shared" si="9"/>
        <v>0.85699999999999998</v>
      </c>
      <c r="N213" s="26">
        <f t="shared" si="10"/>
        <v>9.0999999999999998E-2</v>
      </c>
      <c r="O213" s="26">
        <f t="shared" si="11"/>
        <v>3.0000000000000001E-3</v>
      </c>
      <c r="P213" s="26">
        <f t="shared" si="12"/>
        <v>1.7000000000000001E-2</v>
      </c>
      <c r="Q213" s="26">
        <f t="shared" si="13"/>
        <v>6.0000000000000001E-3</v>
      </c>
      <c r="R213" s="26">
        <f t="shared" si="14"/>
        <v>2.9000000000000001E-2</v>
      </c>
    </row>
    <row r="214" spans="1:18">
      <c r="A214" s="23">
        <v>199</v>
      </c>
      <c r="B214" s="23" t="s">
        <v>232</v>
      </c>
      <c r="C214" s="2" t="s">
        <v>385</v>
      </c>
      <c r="D214" s="23"/>
      <c r="E214" s="24">
        <v>13687</v>
      </c>
      <c r="F214" s="24">
        <v>10726</v>
      </c>
      <c r="G214" s="24">
        <v>1573</v>
      </c>
      <c r="H214" s="24">
        <v>50</v>
      </c>
      <c r="I214" s="24">
        <v>333</v>
      </c>
      <c r="J214" s="24">
        <v>96</v>
      </c>
      <c r="K214" s="24">
        <v>935</v>
      </c>
      <c r="M214" s="26">
        <f t="shared" si="9"/>
        <v>0.78400000000000003</v>
      </c>
      <c r="N214" s="26">
        <f t="shared" si="10"/>
        <v>0.115</v>
      </c>
      <c r="O214" s="26">
        <f t="shared" si="11"/>
        <v>4.0000000000000001E-3</v>
      </c>
      <c r="P214" s="26">
        <f t="shared" si="12"/>
        <v>2.4E-2</v>
      </c>
      <c r="Q214" s="26">
        <f t="shared" si="13"/>
        <v>7.0000000000000001E-3</v>
      </c>
      <c r="R214" s="26">
        <f t="shared" si="14"/>
        <v>6.8000000000000005E-2</v>
      </c>
    </row>
    <row r="215" spans="1:18">
      <c r="A215" s="23">
        <v>200</v>
      </c>
      <c r="B215" s="23" t="s">
        <v>51</v>
      </c>
      <c r="C215" s="2" t="s">
        <v>382</v>
      </c>
      <c r="D215" s="23"/>
      <c r="E215" s="24">
        <v>138</v>
      </c>
      <c r="F215" s="24">
        <v>132</v>
      </c>
      <c r="G215" s="24">
        <v>0</v>
      </c>
      <c r="H215" s="24">
        <v>0</v>
      </c>
      <c r="I215" s="24">
        <v>2</v>
      </c>
      <c r="J215" s="24">
        <v>0</v>
      </c>
      <c r="K215" s="24">
        <v>4</v>
      </c>
      <c r="M215" s="26">
        <f t="shared" si="9"/>
        <v>0.95699999999999996</v>
      </c>
      <c r="N215" s="26">
        <f t="shared" si="10"/>
        <v>0</v>
      </c>
      <c r="O215" s="26">
        <f t="shared" si="11"/>
        <v>0</v>
      </c>
      <c r="P215" s="26">
        <f t="shared" si="12"/>
        <v>1.4E-2</v>
      </c>
      <c r="Q215" s="26">
        <f t="shared" si="13"/>
        <v>0</v>
      </c>
      <c r="R215" s="26">
        <f t="shared" si="14"/>
        <v>2.9000000000000001E-2</v>
      </c>
    </row>
    <row r="216" spans="1:18">
      <c r="A216" s="23">
        <v>201</v>
      </c>
      <c r="B216" s="23" t="s">
        <v>72</v>
      </c>
      <c r="C216" s="2" t="s">
        <v>382</v>
      </c>
      <c r="D216" s="23"/>
      <c r="E216" s="24">
        <v>37537</v>
      </c>
      <c r="F216" s="24">
        <v>33879</v>
      </c>
      <c r="G216" s="24">
        <v>1041</v>
      </c>
      <c r="H216" s="24">
        <v>181</v>
      </c>
      <c r="I216" s="24">
        <v>1577</v>
      </c>
      <c r="J216" s="24">
        <v>646</v>
      </c>
      <c r="K216" s="24">
        <v>450</v>
      </c>
      <c r="M216" s="26">
        <f t="shared" si="9"/>
        <v>0.90300000000000002</v>
      </c>
      <c r="N216" s="26">
        <f t="shared" si="10"/>
        <v>2.8000000000000001E-2</v>
      </c>
      <c r="O216" s="26">
        <f t="shared" si="11"/>
        <v>5.0000000000000001E-3</v>
      </c>
      <c r="P216" s="26">
        <f t="shared" si="12"/>
        <v>4.2000000000000003E-2</v>
      </c>
      <c r="Q216" s="26">
        <f t="shared" si="13"/>
        <v>1.7000000000000001E-2</v>
      </c>
      <c r="R216" s="26">
        <f t="shared" si="14"/>
        <v>1.2E-2</v>
      </c>
    </row>
    <row r="217" spans="1:18">
      <c r="A217" s="23">
        <v>202</v>
      </c>
      <c r="B217" s="23" t="s">
        <v>332</v>
      </c>
      <c r="C217" s="2" t="s">
        <v>382</v>
      </c>
      <c r="D217" s="23"/>
      <c r="E217" s="24">
        <v>507</v>
      </c>
      <c r="F217" s="24">
        <v>459</v>
      </c>
      <c r="G217" s="24">
        <v>0</v>
      </c>
      <c r="H217" s="24">
        <v>0</v>
      </c>
      <c r="I217" s="24">
        <v>13</v>
      </c>
      <c r="J217" s="24">
        <v>0</v>
      </c>
      <c r="K217" s="24">
        <v>35</v>
      </c>
      <c r="M217" s="26">
        <f t="shared" si="9"/>
        <v>0.90500000000000003</v>
      </c>
      <c r="N217" s="26">
        <f t="shared" si="10"/>
        <v>0</v>
      </c>
      <c r="O217" s="26">
        <f t="shared" si="11"/>
        <v>0</v>
      </c>
      <c r="P217" s="26">
        <f t="shared" si="12"/>
        <v>2.5999999999999999E-2</v>
      </c>
      <c r="Q217" s="26">
        <f t="shared" si="13"/>
        <v>0</v>
      </c>
      <c r="R217" s="26">
        <f t="shared" si="14"/>
        <v>6.9000000000000006E-2</v>
      </c>
    </row>
    <row r="218" spans="1:18">
      <c r="A218" s="23">
        <v>203</v>
      </c>
      <c r="B218" s="23" t="s">
        <v>59</v>
      </c>
      <c r="C218" s="2" t="s">
        <v>382</v>
      </c>
      <c r="D218" s="23"/>
      <c r="E218" s="24">
        <v>744</v>
      </c>
      <c r="F218" s="24">
        <v>663</v>
      </c>
      <c r="G218" s="24">
        <v>8</v>
      </c>
      <c r="H218" s="24">
        <v>3</v>
      </c>
      <c r="I218" s="24">
        <v>19</v>
      </c>
      <c r="J218" s="24">
        <v>3</v>
      </c>
      <c r="K218" s="24">
        <v>48</v>
      </c>
      <c r="M218" s="26">
        <f t="shared" si="9"/>
        <v>0.89100000000000001</v>
      </c>
      <c r="N218" s="26">
        <f t="shared" si="10"/>
        <v>1.0999999999999999E-2</v>
      </c>
      <c r="O218" s="26">
        <f t="shared" si="11"/>
        <v>4.0000000000000001E-3</v>
      </c>
      <c r="P218" s="26">
        <f t="shared" si="12"/>
        <v>2.5999999999999999E-2</v>
      </c>
      <c r="Q218" s="26">
        <f t="shared" si="13"/>
        <v>4.0000000000000001E-3</v>
      </c>
      <c r="R218" s="26">
        <f t="shared" si="14"/>
        <v>6.5000000000000002E-2</v>
      </c>
    </row>
    <row r="219" spans="1:18">
      <c r="A219" s="23">
        <v>204</v>
      </c>
      <c r="B219" s="23" t="s">
        <v>110</v>
      </c>
      <c r="C219" s="2" t="s">
        <v>382</v>
      </c>
      <c r="D219" s="23"/>
      <c r="E219" s="24">
        <v>521</v>
      </c>
      <c r="F219" s="24">
        <v>473</v>
      </c>
      <c r="G219" s="24">
        <v>4</v>
      </c>
      <c r="H219" s="24">
        <v>0</v>
      </c>
      <c r="I219" s="24">
        <v>0</v>
      </c>
      <c r="J219" s="24">
        <v>2</v>
      </c>
      <c r="K219" s="24">
        <v>42</v>
      </c>
      <c r="M219" s="26">
        <f t="shared" si="9"/>
        <v>0.90800000000000003</v>
      </c>
      <c r="N219" s="26">
        <f t="shared" si="10"/>
        <v>8.0000000000000002E-3</v>
      </c>
      <c r="O219" s="26">
        <f t="shared" si="11"/>
        <v>0</v>
      </c>
      <c r="P219" s="26">
        <f t="shared" si="12"/>
        <v>0</v>
      </c>
      <c r="Q219" s="26">
        <f t="shared" si="13"/>
        <v>4.0000000000000001E-3</v>
      </c>
      <c r="R219" s="26">
        <f t="shared" si="14"/>
        <v>8.1000000000000003E-2</v>
      </c>
    </row>
    <row r="220" spans="1:18">
      <c r="A220" s="23">
        <v>205</v>
      </c>
      <c r="B220" s="23" t="s">
        <v>87</v>
      </c>
      <c r="C220" s="2" t="s">
        <v>382</v>
      </c>
      <c r="D220" s="23"/>
      <c r="E220" s="24">
        <v>3476</v>
      </c>
      <c r="F220" s="24">
        <v>3063</v>
      </c>
      <c r="G220" s="24">
        <v>80</v>
      </c>
      <c r="H220" s="24">
        <v>0</v>
      </c>
      <c r="I220" s="24">
        <v>103</v>
      </c>
      <c r="J220" s="24">
        <v>15</v>
      </c>
      <c r="K220" s="24">
        <v>215</v>
      </c>
      <c r="M220" s="26">
        <f t="shared" si="9"/>
        <v>0.88100000000000001</v>
      </c>
      <c r="N220" s="26">
        <f t="shared" si="10"/>
        <v>2.3E-2</v>
      </c>
      <c r="O220" s="26">
        <f t="shared" si="11"/>
        <v>0</v>
      </c>
      <c r="P220" s="26">
        <f t="shared" si="12"/>
        <v>0.03</v>
      </c>
      <c r="Q220" s="26">
        <f t="shared" si="13"/>
        <v>4.0000000000000001E-3</v>
      </c>
      <c r="R220" s="26">
        <f t="shared" si="14"/>
        <v>6.2E-2</v>
      </c>
    </row>
    <row r="221" spans="1:18">
      <c r="A221" s="23">
        <v>206</v>
      </c>
      <c r="B221" s="23" t="s">
        <v>91</v>
      </c>
      <c r="C221" s="2" t="s">
        <v>382</v>
      </c>
      <c r="D221" s="23"/>
      <c r="E221" s="24">
        <v>9186</v>
      </c>
      <c r="F221" s="24">
        <v>7979</v>
      </c>
      <c r="G221" s="24">
        <v>258</v>
      </c>
      <c r="H221" s="24">
        <v>27</v>
      </c>
      <c r="I221" s="24">
        <v>274</v>
      </c>
      <c r="J221" s="24">
        <v>100</v>
      </c>
      <c r="K221" s="24">
        <v>584</v>
      </c>
      <c r="M221" s="26">
        <f t="shared" si="9"/>
        <v>0.86899999999999999</v>
      </c>
      <c r="N221" s="26">
        <f t="shared" si="10"/>
        <v>2.8000000000000001E-2</v>
      </c>
      <c r="O221" s="26">
        <f t="shared" si="11"/>
        <v>3.0000000000000001E-3</v>
      </c>
      <c r="P221" s="26">
        <f t="shared" si="12"/>
        <v>0.03</v>
      </c>
      <c r="Q221" s="26">
        <f t="shared" si="13"/>
        <v>1.0999999999999999E-2</v>
      </c>
      <c r="R221" s="26">
        <f t="shared" si="14"/>
        <v>6.4000000000000001E-2</v>
      </c>
    </row>
    <row r="222" spans="1:18">
      <c r="A222" s="23">
        <v>207</v>
      </c>
      <c r="B222" s="23" t="s">
        <v>219</v>
      </c>
      <c r="C222" s="2" t="s">
        <v>385</v>
      </c>
      <c r="D222" s="23"/>
      <c r="E222" s="24">
        <v>44217</v>
      </c>
      <c r="F222" s="24">
        <v>33298</v>
      </c>
      <c r="G222" s="24">
        <v>5445</v>
      </c>
      <c r="H222" s="24">
        <v>158</v>
      </c>
      <c r="I222" s="24">
        <v>2117</v>
      </c>
      <c r="J222" s="24">
        <v>359</v>
      </c>
      <c r="K222" s="24">
        <v>2894</v>
      </c>
      <c r="M222" s="26">
        <f t="shared" si="9"/>
        <v>0.753</v>
      </c>
      <c r="N222" s="26">
        <f t="shared" si="10"/>
        <v>0.123</v>
      </c>
      <c r="O222" s="26">
        <f t="shared" si="11"/>
        <v>4.0000000000000001E-3</v>
      </c>
      <c r="P222" s="26">
        <f t="shared" si="12"/>
        <v>4.8000000000000001E-2</v>
      </c>
      <c r="Q222" s="26">
        <f t="shared" si="13"/>
        <v>8.0000000000000002E-3</v>
      </c>
      <c r="R222" s="26">
        <f t="shared" si="14"/>
        <v>6.5000000000000002E-2</v>
      </c>
    </row>
    <row r="223" spans="1:18">
      <c r="A223" s="23">
        <v>208</v>
      </c>
      <c r="B223" s="23" t="s">
        <v>243</v>
      </c>
      <c r="C223" s="2" t="s">
        <v>385</v>
      </c>
      <c r="D223" s="23"/>
      <c r="E223" s="24">
        <v>4348</v>
      </c>
      <c r="F223" s="24">
        <v>3761</v>
      </c>
      <c r="G223" s="24">
        <v>343</v>
      </c>
      <c r="H223" s="24">
        <v>8</v>
      </c>
      <c r="I223" s="24">
        <v>80</v>
      </c>
      <c r="J223" s="24">
        <v>0</v>
      </c>
      <c r="K223" s="24">
        <v>156</v>
      </c>
      <c r="M223" s="26">
        <f t="shared" si="9"/>
        <v>0.86499999999999999</v>
      </c>
      <c r="N223" s="26">
        <f t="shared" si="10"/>
        <v>7.9000000000000001E-2</v>
      </c>
      <c r="O223" s="26">
        <f t="shared" si="11"/>
        <v>2E-3</v>
      </c>
      <c r="P223" s="26">
        <f t="shared" si="12"/>
        <v>1.7999999999999999E-2</v>
      </c>
      <c r="Q223" s="26">
        <f t="shared" si="13"/>
        <v>0</v>
      </c>
      <c r="R223" s="26">
        <f t="shared" si="14"/>
        <v>3.5999999999999997E-2</v>
      </c>
    </row>
    <row r="224" spans="1:18">
      <c r="A224" s="23">
        <v>209</v>
      </c>
      <c r="B224" s="23" t="s">
        <v>61</v>
      </c>
      <c r="C224" s="2" t="s">
        <v>382</v>
      </c>
      <c r="D224" s="23"/>
      <c r="E224" s="24">
        <v>6644</v>
      </c>
      <c r="F224" s="24">
        <v>5849</v>
      </c>
      <c r="G224" s="24">
        <v>71</v>
      </c>
      <c r="H224" s="24">
        <v>15</v>
      </c>
      <c r="I224" s="24">
        <v>486</v>
      </c>
      <c r="J224" s="24">
        <v>53</v>
      </c>
      <c r="K224" s="24">
        <v>195</v>
      </c>
      <c r="M224" s="26">
        <f t="shared" si="9"/>
        <v>0.88</v>
      </c>
      <c r="N224" s="26">
        <f t="shared" si="10"/>
        <v>1.0999999999999999E-2</v>
      </c>
      <c r="O224" s="26">
        <f t="shared" si="11"/>
        <v>2E-3</v>
      </c>
      <c r="P224" s="26">
        <f t="shared" si="12"/>
        <v>7.2999999999999995E-2</v>
      </c>
      <c r="Q224" s="26">
        <f t="shared" si="13"/>
        <v>8.0000000000000002E-3</v>
      </c>
      <c r="R224" s="26">
        <f t="shared" si="14"/>
        <v>2.9000000000000001E-2</v>
      </c>
    </row>
    <row r="225" spans="1:18">
      <c r="A225" s="23">
        <v>210</v>
      </c>
      <c r="B225" s="23" t="s">
        <v>113</v>
      </c>
      <c r="C225" s="2" t="s">
        <v>382</v>
      </c>
      <c r="D225" s="23"/>
      <c r="E225" s="24">
        <v>13152</v>
      </c>
      <c r="F225" s="24">
        <v>11698</v>
      </c>
      <c r="G225" s="24">
        <v>368</v>
      </c>
      <c r="H225" s="24">
        <v>7</v>
      </c>
      <c r="I225" s="24">
        <v>403</v>
      </c>
      <c r="J225" s="24">
        <v>78</v>
      </c>
      <c r="K225" s="24">
        <v>598</v>
      </c>
      <c r="M225" s="26">
        <f t="shared" si="9"/>
        <v>0.88900000000000001</v>
      </c>
      <c r="N225" s="26">
        <f t="shared" si="10"/>
        <v>2.8000000000000001E-2</v>
      </c>
      <c r="O225" s="26">
        <f t="shared" si="11"/>
        <v>1E-3</v>
      </c>
      <c r="P225" s="26">
        <f t="shared" si="12"/>
        <v>3.1E-2</v>
      </c>
      <c r="Q225" s="26">
        <f t="shared" si="13"/>
        <v>6.0000000000000001E-3</v>
      </c>
      <c r="R225" s="26">
        <f t="shared" si="14"/>
        <v>4.4999999999999998E-2</v>
      </c>
    </row>
    <row r="226" spans="1:18">
      <c r="A226" s="23">
        <v>211</v>
      </c>
      <c r="B226" s="23" t="s">
        <v>62</v>
      </c>
      <c r="C226" s="2" t="s">
        <v>382</v>
      </c>
      <c r="D226" s="23"/>
      <c r="E226" s="24">
        <v>14668</v>
      </c>
      <c r="F226" s="24">
        <v>13633</v>
      </c>
      <c r="G226" s="24">
        <v>443</v>
      </c>
      <c r="H226" s="24">
        <v>8</v>
      </c>
      <c r="I226" s="24">
        <v>164</v>
      </c>
      <c r="J226" s="24">
        <v>69</v>
      </c>
      <c r="K226" s="24">
        <v>360</v>
      </c>
      <c r="M226" s="26">
        <f t="shared" si="9"/>
        <v>0.92900000000000005</v>
      </c>
      <c r="N226" s="26">
        <f t="shared" si="10"/>
        <v>0.03</v>
      </c>
      <c r="O226" s="26">
        <f t="shared" si="11"/>
        <v>1E-3</v>
      </c>
      <c r="P226" s="26">
        <f t="shared" si="12"/>
        <v>1.0999999999999999E-2</v>
      </c>
      <c r="Q226" s="26">
        <f t="shared" si="13"/>
        <v>5.0000000000000001E-3</v>
      </c>
      <c r="R226" s="26">
        <f t="shared" si="14"/>
        <v>2.5000000000000001E-2</v>
      </c>
    </row>
    <row r="227" spans="1:18">
      <c r="A227" s="23">
        <v>212</v>
      </c>
      <c r="B227" s="23" t="s">
        <v>301</v>
      </c>
      <c r="C227" s="2" t="s">
        <v>382</v>
      </c>
      <c r="D227" s="23"/>
      <c r="E227" s="24">
        <v>2284</v>
      </c>
      <c r="F227" s="24">
        <v>2016</v>
      </c>
      <c r="G227" s="24">
        <v>12</v>
      </c>
      <c r="H227" s="24">
        <v>0</v>
      </c>
      <c r="I227" s="24">
        <v>134</v>
      </c>
      <c r="J227" s="24">
        <v>30</v>
      </c>
      <c r="K227" s="24">
        <v>92</v>
      </c>
      <c r="M227" s="26">
        <f t="shared" si="9"/>
        <v>0.88300000000000001</v>
      </c>
      <c r="N227" s="26">
        <f t="shared" si="10"/>
        <v>5.0000000000000001E-3</v>
      </c>
      <c r="O227" s="26">
        <f t="shared" si="11"/>
        <v>0</v>
      </c>
      <c r="P227" s="26">
        <f t="shared" si="12"/>
        <v>5.8999999999999997E-2</v>
      </c>
      <c r="Q227" s="26">
        <f t="shared" si="13"/>
        <v>1.2999999999999999E-2</v>
      </c>
      <c r="R227" s="26">
        <f t="shared" si="14"/>
        <v>0.04</v>
      </c>
    </row>
    <row r="228" spans="1:18">
      <c r="A228" s="23">
        <v>213</v>
      </c>
      <c r="B228" s="23" t="s">
        <v>222</v>
      </c>
      <c r="C228" s="2" t="s">
        <v>385</v>
      </c>
      <c r="D228" s="23"/>
      <c r="E228" s="24">
        <v>7326</v>
      </c>
      <c r="F228" s="24">
        <v>6679</v>
      </c>
      <c r="G228" s="24">
        <v>175</v>
      </c>
      <c r="H228" s="24">
        <v>0</v>
      </c>
      <c r="I228" s="24">
        <v>77</v>
      </c>
      <c r="J228" s="24">
        <v>50</v>
      </c>
      <c r="K228" s="24">
        <v>345</v>
      </c>
      <c r="M228" s="26">
        <f t="shared" si="9"/>
        <v>0.91200000000000003</v>
      </c>
      <c r="N228" s="26">
        <f t="shared" si="10"/>
        <v>2.4E-2</v>
      </c>
      <c r="O228" s="26">
        <f t="shared" si="11"/>
        <v>0</v>
      </c>
      <c r="P228" s="26">
        <f t="shared" si="12"/>
        <v>1.0999999999999999E-2</v>
      </c>
      <c r="Q228" s="26">
        <f t="shared" si="13"/>
        <v>7.0000000000000001E-3</v>
      </c>
      <c r="R228" s="26">
        <f t="shared" si="14"/>
        <v>4.7E-2</v>
      </c>
    </row>
    <row r="229" spans="1:18">
      <c r="A229" s="23">
        <v>214</v>
      </c>
      <c r="B229" s="23" t="s">
        <v>127</v>
      </c>
      <c r="C229" s="2" t="s">
        <v>382</v>
      </c>
      <c r="D229" s="23"/>
      <c r="E229" s="24">
        <v>16008</v>
      </c>
      <c r="F229" s="24">
        <v>12345</v>
      </c>
      <c r="G229" s="24">
        <v>507</v>
      </c>
      <c r="H229" s="24">
        <v>207</v>
      </c>
      <c r="I229" s="24">
        <v>2188</v>
      </c>
      <c r="J229" s="24">
        <v>95</v>
      </c>
      <c r="K229" s="24">
        <v>706</v>
      </c>
      <c r="M229" s="26">
        <f t="shared" si="9"/>
        <v>0.77100000000000002</v>
      </c>
      <c r="N229" s="26">
        <f t="shared" si="10"/>
        <v>3.2000000000000001E-2</v>
      </c>
      <c r="O229" s="26">
        <f t="shared" si="11"/>
        <v>1.2999999999999999E-2</v>
      </c>
      <c r="P229" s="26">
        <f t="shared" si="12"/>
        <v>0.13700000000000001</v>
      </c>
      <c r="Q229" s="26">
        <f t="shared" si="13"/>
        <v>6.0000000000000001E-3</v>
      </c>
      <c r="R229" s="26">
        <f t="shared" si="14"/>
        <v>4.3999999999999997E-2</v>
      </c>
    </row>
    <row r="230" spans="1:18">
      <c r="A230" s="23">
        <v>215</v>
      </c>
      <c r="B230" s="23" t="s">
        <v>333</v>
      </c>
      <c r="C230" s="2" t="s">
        <v>382</v>
      </c>
      <c r="D230" s="23"/>
      <c r="E230" s="24">
        <v>7425</v>
      </c>
      <c r="F230" s="24">
        <v>7025</v>
      </c>
      <c r="G230" s="24">
        <v>66</v>
      </c>
      <c r="H230" s="24">
        <v>0</v>
      </c>
      <c r="I230" s="24">
        <v>30</v>
      </c>
      <c r="J230" s="24">
        <v>5</v>
      </c>
      <c r="K230" s="24">
        <v>299</v>
      </c>
      <c r="M230" s="26">
        <f t="shared" si="9"/>
        <v>0.94599999999999995</v>
      </c>
      <c r="N230" s="26">
        <f t="shared" si="10"/>
        <v>8.9999999999999993E-3</v>
      </c>
      <c r="O230" s="26">
        <f t="shared" si="11"/>
        <v>0</v>
      </c>
      <c r="P230" s="26">
        <f t="shared" si="12"/>
        <v>4.0000000000000001E-3</v>
      </c>
      <c r="Q230" s="26">
        <f t="shared" si="13"/>
        <v>1E-3</v>
      </c>
      <c r="R230" s="26">
        <f t="shared" si="14"/>
        <v>0.04</v>
      </c>
    </row>
    <row r="231" spans="1:18">
      <c r="A231" s="23">
        <v>216</v>
      </c>
      <c r="B231" s="23" t="s">
        <v>343</v>
      </c>
      <c r="C231" s="2" t="s">
        <v>382</v>
      </c>
      <c r="D231" s="23"/>
      <c r="E231" s="24">
        <v>6389</v>
      </c>
      <c r="F231" s="24">
        <v>6081</v>
      </c>
      <c r="G231" s="24">
        <v>13</v>
      </c>
      <c r="H231" s="24">
        <v>0</v>
      </c>
      <c r="I231" s="24">
        <v>125</v>
      </c>
      <c r="J231" s="24">
        <v>0</v>
      </c>
      <c r="K231" s="24">
        <v>170</v>
      </c>
      <c r="M231" s="26">
        <f t="shared" si="9"/>
        <v>0.95199999999999996</v>
      </c>
      <c r="N231" s="26">
        <f t="shared" si="10"/>
        <v>2E-3</v>
      </c>
      <c r="O231" s="26">
        <f t="shared" si="11"/>
        <v>0</v>
      </c>
      <c r="P231" s="26">
        <f t="shared" si="12"/>
        <v>0.02</v>
      </c>
      <c r="Q231" s="26">
        <f t="shared" si="13"/>
        <v>0</v>
      </c>
      <c r="R231" s="26">
        <f t="shared" si="14"/>
        <v>2.7E-2</v>
      </c>
    </row>
    <row r="232" spans="1:18">
      <c r="A232" s="23">
        <v>217</v>
      </c>
      <c r="B232" s="23" t="s">
        <v>111</v>
      </c>
      <c r="C232" s="2" t="s">
        <v>382</v>
      </c>
      <c r="D232" s="23"/>
      <c r="E232" s="24">
        <v>1643</v>
      </c>
      <c r="F232" s="24">
        <v>1507</v>
      </c>
      <c r="G232" s="24">
        <v>0</v>
      </c>
      <c r="H232" s="24">
        <v>0</v>
      </c>
      <c r="I232" s="24">
        <v>60</v>
      </c>
      <c r="J232" s="24">
        <v>5</v>
      </c>
      <c r="K232" s="24">
        <v>71</v>
      </c>
      <c r="M232" s="26">
        <f t="shared" si="9"/>
        <v>0.91700000000000004</v>
      </c>
      <c r="N232" s="26">
        <f t="shared" si="10"/>
        <v>0</v>
      </c>
      <c r="O232" s="26">
        <f t="shared" si="11"/>
        <v>0</v>
      </c>
      <c r="P232" s="26">
        <f t="shared" si="12"/>
        <v>3.6999999999999998E-2</v>
      </c>
      <c r="Q232" s="26">
        <f t="shared" si="13"/>
        <v>3.0000000000000001E-3</v>
      </c>
      <c r="R232" s="26">
        <f t="shared" si="14"/>
        <v>4.2999999999999997E-2</v>
      </c>
    </row>
    <row r="233" spans="1:18">
      <c r="A233" s="23">
        <v>218</v>
      </c>
      <c r="B233" s="23" t="s">
        <v>71</v>
      </c>
      <c r="C233" s="2" t="s">
        <v>382</v>
      </c>
      <c r="D233" s="23"/>
      <c r="E233" s="24">
        <v>8932</v>
      </c>
      <c r="F233" s="24">
        <v>7927</v>
      </c>
      <c r="G233" s="24">
        <v>354</v>
      </c>
      <c r="H233" s="24">
        <v>7</v>
      </c>
      <c r="I233" s="24">
        <v>413</v>
      </c>
      <c r="J233" s="24">
        <v>36</v>
      </c>
      <c r="K233" s="24">
        <v>195</v>
      </c>
      <c r="M233" s="26">
        <f t="shared" si="9"/>
        <v>0.88700000000000001</v>
      </c>
      <c r="N233" s="26">
        <f t="shared" si="10"/>
        <v>0.04</v>
      </c>
      <c r="O233" s="26">
        <f t="shared" si="11"/>
        <v>1E-3</v>
      </c>
      <c r="P233" s="26">
        <f t="shared" si="12"/>
        <v>4.5999999999999999E-2</v>
      </c>
      <c r="Q233" s="26">
        <f t="shared" si="13"/>
        <v>4.0000000000000001E-3</v>
      </c>
      <c r="R233" s="26">
        <f t="shared" si="14"/>
        <v>2.1999999999999999E-2</v>
      </c>
    </row>
    <row r="234" spans="1:18">
      <c r="A234" s="23">
        <v>219</v>
      </c>
      <c r="B234" s="23" t="s">
        <v>266</v>
      </c>
      <c r="C234" s="2" t="s">
        <v>385</v>
      </c>
      <c r="D234" s="23"/>
      <c r="E234" s="24">
        <v>4825</v>
      </c>
      <c r="F234" s="24">
        <v>4128</v>
      </c>
      <c r="G234" s="24">
        <v>343</v>
      </c>
      <c r="H234" s="24">
        <v>6</v>
      </c>
      <c r="I234" s="24">
        <v>73</v>
      </c>
      <c r="J234" s="24">
        <v>15</v>
      </c>
      <c r="K234" s="24">
        <v>260</v>
      </c>
      <c r="M234" s="26">
        <f t="shared" si="9"/>
        <v>0.85599999999999998</v>
      </c>
      <c r="N234" s="26">
        <f t="shared" si="10"/>
        <v>7.0999999999999994E-2</v>
      </c>
      <c r="O234" s="26">
        <f t="shared" si="11"/>
        <v>1E-3</v>
      </c>
      <c r="P234" s="26">
        <f t="shared" si="12"/>
        <v>1.4999999999999999E-2</v>
      </c>
      <c r="Q234" s="26">
        <f t="shared" si="13"/>
        <v>3.0000000000000001E-3</v>
      </c>
      <c r="R234" s="26">
        <f t="shared" si="14"/>
        <v>5.3999999999999999E-2</v>
      </c>
    </row>
    <row r="235" spans="1:18">
      <c r="A235" s="23">
        <v>220</v>
      </c>
      <c r="B235" s="23" t="s">
        <v>249</v>
      </c>
      <c r="C235" s="2" t="s">
        <v>385</v>
      </c>
      <c r="D235" s="23"/>
      <c r="E235" s="24">
        <v>14817</v>
      </c>
      <c r="F235" s="24">
        <v>12493</v>
      </c>
      <c r="G235" s="24">
        <v>1610</v>
      </c>
      <c r="H235" s="24">
        <v>6</v>
      </c>
      <c r="I235" s="24">
        <v>315</v>
      </c>
      <c r="J235" s="24">
        <v>132</v>
      </c>
      <c r="K235" s="24">
        <v>312</v>
      </c>
      <c r="M235" s="26">
        <f t="shared" si="9"/>
        <v>0.84299999999999997</v>
      </c>
      <c r="N235" s="26">
        <f t="shared" si="10"/>
        <v>0.109</v>
      </c>
      <c r="O235" s="26">
        <f t="shared" si="11"/>
        <v>0</v>
      </c>
      <c r="P235" s="26">
        <f t="shared" si="12"/>
        <v>2.1000000000000001E-2</v>
      </c>
      <c r="Q235" s="26">
        <f t="shared" si="13"/>
        <v>8.9999999999999993E-3</v>
      </c>
      <c r="R235" s="26">
        <f t="shared" si="14"/>
        <v>2.1000000000000001E-2</v>
      </c>
    </row>
    <row r="236" spans="1:18">
      <c r="A236" s="23">
        <v>221</v>
      </c>
      <c r="B236" s="23" t="s">
        <v>55</v>
      </c>
      <c r="C236" s="2" t="s">
        <v>382</v>
      </c>
      <c r="D236" s="23"/>
      <c r="E236" s="24">
        <v>1823</v>
      </c>
      <c r="F236" s="24">
        <v>1584</v>
      </c>
      <c r="G236" s="24">
        <v>29</v>
      </c>
      <c r="H236" s="24">
        <v>34</v>
      </c>
      <c r="I236" s="24">
        <v>55</v>
      </c>
      <c r="J236" s="24">
        <v>7</v>
      </c>
      <c r="K236" s="24">
        <v>121</v>
      </c>
      <c r="M236" s="26">
        <f t="shared" si="9"/>
        <v>0.86899999999999999</v>
      </c>
      <c r="N236" s="26">
        <f t="shared" si="10"/>
        <v>1.6E-2</v>
      </c>
      <c r="O236" s="26">
        <f t="shared" si="11"/>
        <v>1.9E-2</v>
      </c>
      <c r="P236" s="26">
        <f t="shared" si="12"/>
        <v>0.03</v>
      </c>
      <c r="Q236" s="26">
        <f t="shared" si="13"/>
        <v>4.0000000000000001E-3</v>
      </c>
      <c r="R236" s="26">
        <f t="shared" si="14"/>
        <v>6.6000000000000003E-2</v>
      </c>
    </row>
    <row r="237" spans="1:18">
      <c r="A237" s="23">
        <v>222</v>
      </c>
      <c r="B237" s="23" t="s">
        <v>321</v>
      </c>
      <c r="C237" s="2" t="s">
        <v>382</v>
      </c>
      <c r="D237" s="23"/>
      <c r="E237" s="24">
        <v>878</v>
      </c>
      <c r="F237" s="24">
        <v>837</v>
      </c>
      <c r="G237" s="24">
        <v>7</v>
      </c>
      <c r="H237" s="24">
        <v>0</v>
      </c>
      <c r="I237" s="24">
        <v>7</v>
      </c>
      <c r="J237" s="24">
        <v>0</v>
      </c>
      <c r="K237" s="24">
        <v>27</v>
      </c>
      <c r="M237" s="26">
        <f t="shared" si="9"/>
        <v>0.95299999999999996</v>
      </c>
      <c r="N237" s="26">
        <f t="shared" si="10"/>
        <v>8.0000000000000002E-3</v>
      </c>
      <c r="O237" s="26">
        <f t="shared" si="11"/>
        <v>0</v>
      </c>
      <c r="P237" s="26">
        <f t="shared" si="12"/>
        <v>8.0000000000000002E-3</v>
      </c>
      <c r="Q237" s="26">
        <f t="shared" si="13"/>
        <v>0</v>
      </c>
      <c r="R237" s="26">
        <f t="shared" si="14"/>
        <v>3.1E-2</v>
      </c>
    </row>
    <row r="238" spans="1:18">
      <c r="A238" s="23">
        <v>223</v>
      </c>
      <c r="B238" s="23" t="s">
        <v>115</v>
      </c>
      <c r="C238" s="2" t="s">
        <v>382</v>
      </c>
      <c r="D238" s="23"/>
      <c r="E238" s="24">
        <v>3611</v>
      </c>
      <c r="F238" s="24">
        <v>3335</v>
      </c>
      <c r="G238" s="24">
        <v>15</v>
      </c>
      <c r="H238" s="24">
        <v>0</v>
      </c>
      <c r="I238" s="24">
        <v>120</v>
      </c>
      <c r="J238" s="24">
        <v>4</v>
      </c>
      <c r="K238" s="24">
        <v>137</v>
      </c>
      <c r="M238" s="26">
        <f t="shared" si="9"/>
        <v>0.92400000000000004</v>
      </c>
      <c r="N238" s="26">
        <f t="shared" si="10"/>
        <v>4.0000000000000001E-3</v>
      </c>
      <c r="O238" s="26">
        <f t="shared" si="11"/>
        <v>0</v>
      </c>
      <c r="P238" s="26">
        <f t="shared" si="12"/>
        <v>3.3000000000000002E-2</v>
      </c>
      <c r="Q238" s="26">
        <f t="shared" si="13"/>
        <v>1E-3</v>
      </c>
      <c r="R238" s="26">
        <f t="shared" si="14"/>
        <v>3.7999999999999999E-2</v>
      </c>
    </row>
    <row r="239" spans="1:18">
      <c r="A239" s="23">
        <v>224</v>
      </c>
      <c r="B239" s="23" t="s">
        <v>9</v>
      </c>
      <c r="C239" s="2" t="s">
        <v>382</v>
      </c>
      <c r="D239" s="23"/>
      <c r="E239" s="24">
        <v>2455</v>
      </c>
      <c r="F239" s="24">
        <v>2068</v>
      </c>
      <c r="G239" s="24">
        <v>28</v>
      </c>
      <c r="H239" s="24">
        <v>5</v>
      </c>
      <c r="I239" s="24">
        <v>115</v>
      </c>
      <c r="J239" s="24">
        <v>34</v>
      </c>
      <c r="K239" s="24">
        <v>205</v>
      </c>
      <c r="M239" s="26">
        <f t="shared" si="9"/>
        <v>0.84199999999999997</v>
      </c>
      <c r="N239" s="26">
        <f t="shared" si="10"/>
        <v>1.0999999999999999E-2</v>
      </c>
      <c r="O239" s="26">
        <f t="shared" si="11"/>
        <v>2E-3</v>
      </c>
      <c r="P239" s="26">
        <f t="shared" si="12"/>
        <v>4.7E-2</v>
      </c>
      <c r="Q239" s="26">
        <f t="shared" si="13"/>
        <v>1.4E-2</v>
      </c>
      <c r="R239" s="26">
        <f t="shared" si="14"/>
        <v>8.4000000000000005E-2</v>
      </c>
    </row>
    <row r="240" spans="1:18">
      <c r="A240" s="23">
        <v>225</v>
      </c>
      <c r="B240" s="23" t="s">
        <v>25</v>
      </c>
      <c r="C240" s="2" t="s">
        <v>382</v>
      </c>
      <c r="D240" s="23"/>
      <c r="E240" s="24">
        <v>685</v>
      </c>
      <c r="F240" s="24">
        <v>620</v>
      </c>
      <c r="G240" s="24">
        <v>2</v>
      </c>
      <c r="H240" s="24">
        <v>0</v>
      </c>
      <c r="I240" s="24">
        <v>19</v>
      </c>
      <c r="J240" s="24">
        <v>2</v>
      </c>
      <c r="K240" s="24">
        <v>42</v>
      </c>
      <c r="M240" s="26">
        <f t="shared" si="9"/>
        <v>0.90500000000000003</v>
      </c>
      <c r="N240" s="26">
        <f t="shared" si="10"/>
        <v>3.0000000000000001E-3</v>
      </c>
      <c r="O240" s="26">
        <f t="shared" si="11"/>
        <v>0</v>
      </c>
      <c r="P240" s="26">
        <f t="shared" si="12"/>
        <v>2.8000000000000001E-2</v>
      </c>
      <c r="Q240" s="26">
        <f t="shared" si="13"/>
        <v>3.0000000000000001E-3</v>
      </c>
      <c r="R240" s="26">
        <f t="shared" si="14"/>
        <v>6.0999999999999999E-2</v>
      </c>
    </row>
    <row r="241" spans="1:18">
      <c r="A241" s="23">
        <v>226</v>
      </c>
      <c r="B241" s="23" t="s">
        <v>322</v>
      </c>
      <c r="C241" s="2" t="s">
        <v>382</v>
      </c>
      <c r="D241" s="23"/>
      <c r="E241" s="24">
        <v>7035</v>
      </c>
      <c r="F241" s="24">
        <v>6674</v>
      </c>
      <c r="G241" s="24">
        <v>23</v>
      </c>
      <c r="H241" s="24">
        <v>16</v>
      </c>
      <c r="I241" s="24">
        <v>113</v>
      </c>
      <c r="J241" s="24">
        <v>14</v>
      </c>
      <c r="K241" s="24">
        <v>195</v>
      </c>
      <c r="M241" s="26">
        <f t="shared" ref="M241:M304" si="15">ROUND(F241/$E241,3)</f>
        <v>0.94899999999999995</v>
      </c>
      <c r="N241" s="26">
        <f t="shared" ref="N241:N304" si="16">ROUND(G241/$E241,3)</f>
        <v>3.0000000000000001E-3</v>
      </c>
      <c r="O241" s="26">
        <f t="shared" ref="O241:O304" si="17">ROUND(H241/$E241,3)</f>
        <v>2E-3</v>
      </c>
      <c r="P241" s="26">
        <f t="shared" ref="P241:P304" si="18">ROUND(I241/$E241,3)</f>
        <v>1.6E-2</v>
      </c>
      <c r="Q241" s="26">
        <f t="shared" ref="Q241:Q304" si="19">ROUND(J241/$E241,3)</f>
        <v>2E-3</v>
      </c>
      <c r="R241" s="26">
        <f t="shared" ref="R241:R304" si="20">ROUND(K241/$E241,3)</f>
        <v>2.8000000000000001E-2</v>
      </c>
    </row>
    <row r="242" spans="1:18">
      <c r="A242" s="23">
        <v>227</v>
      </c>
      <c r="B242" s="23" t="s">
        <v>132</v>
      </c>
      <c r="C242" s="2" t="s">
        <v>382</v>
      </c>
      <c r="D242" s="23"/>
      <c r="E242" s="24">
        <v>6291</v>
      </c>
      <c r="F242" s="24">
        <v>5831</v>
      </c>
      <c r="G242" s="24">
        <v>5</v>
      </c>
      <c r="H242" s="24">
        <v>35</v>
      </c>
      <c r="I242" s="24">
        <v>236</v>
      </c>
      <c r="J242" s="24">
        <v>38</v>
      </c>
      <c r="K242" s="24">
        <v>146</v>
      </c>
      <c r="M242" s="26">
        <f t="shared" si="15"/>
        <v>0.92700000000000005</v>
      </c>
      <c r="N242" s="26">
        <f t="shared" si="16"/>
        <v>1E-3</v>
      </c>
      <c r="O242" s="26">
        <f t="shared" si="17"/>
        <v>6.0000000000000001E-3</v>
      </c>
      <c r="P242" s="26">
        <f t="shared" si="18"/>
        <v>3.7999999999999999E-2</v>
      </c>
      <c r="Q242" s="26">
        <f t="shared" si="19"/>
        <v>6.0000000000000001E-3</v>
      </c>
      <c r="R242" s="26">
        <f t="shared" si="20"/>
        <v>2.3E-2</v>
      </c>
    </row>
    <row r="243" spans="1:18">
      <c r="A243" s="23">
        <v>228</v>
      </c>
      <c r="B243" s="23" t="s">
        <v>290</v>
      </c>
      <c r="C243" s="2" t="s">
        <v>382</v>
      </c>
      <c r="D243" s="23"/>
      <c r="E243" s="24">
        <v>2193</v>
      </c>
      <c r="F243" s="24">
        <v>1983</v>
      </c>
      <c r="G243" s="24">
        <v>10</v>
      </c>
      <c r="H243" s="24">
        <v>0</v>
      </c>
      <c r="I243" s="24">
        <v>64</v>
      </c>
      <c r="J243" s="24">
        <v>15</v>
      </c>
      <c r="K243" s="24">
        <v>121</v>
      </c>
      <c r="M243" s="26">
        <f t="shared" si="15"/>
        <v>0.90400000000000003</v>
      </c>
      <c r="N243" s="26">
        <f t="shared" si="16"/>
        <v>5.0000000000000001E-3</v>
      </c>
      <c r="O243" s="26">
        <f t="shared" si="17"/>
        <v>0</v>
      </c>
      <c r="P243" s="26">
        <f t="shared" si="18"/>
        <v>2.9000000000000001E-2</v>
      </c>
      <c r="Q243" s="26">
        <f t="shared" si="19"/>
        <v>7.0000000000000001E-3</v>
      </c>
      <c r="R243" s="26">
        <f t="shared" si="20"/>
        <v>5.5E-2</v>
      </c>
    </row>
    <row r="244" spans="1:18">
      <c r="A244" s="23">
        <v>229</v>
      </c>
      <c r="B244" s="23" t="s">
        <v>102</v>
      </c>
      <c r="C244" s="2" t="s">
        <v>385</v>
      </c>
      <c r="D244" s="23"/>
      <c r="E244" s="24">
        <v>23882</v>
      </c>
      <c r="F244" s="24">
        <v>22456</v>
      </c>
      <c r="G244" s="24">
        <v>536</v>
      </c>
      <c r="H244" s="24">
        <v>30</v>
      </c>
      <c r="I244" s="24">
        <v>303</v>
      </c>
      <c r="J244" s="24">
        <v>141</v>
      </c>
      <c r="K244" s="24">
        <v>431</v>
      </c>
      <c r="M244" s="26">
        <f t="shared" si="15"/>
        <v>0.94</v>
      </c>
      <c r="N244" s="26">
        <f t="shared" si="16"/>
        <v>2.1999999999999999E-2</v>
      </c>
      <c r="O244" s="26">
        <f t="shared" si="17"/>
        <v>1E-3</v>
      </c>
      <c r="P244" s="26">
        <f t="shared" si="18"/>
        <v>1.2999999999999999E-2</v>
      </c>
      <c r="Q244" s="26">
        <f t="shared" si="19"/>
        <v>6.0000000000000001E-3</v>
      </c>
      <c r="R244" s="26">
        <f t="shared" si="20"/>
        <v>1.7999999999999999E-2</v>
      </c>
    </row>
    <row r="245" spans="1:18">
      <c r="A245" s="23">
        <v>230</v>
      </c>
      <c r="B245" s="23" t="s">
        <v>160</v>
      </c>
      <c r="C245" s="2" t="s">
        <v>382</v>
      </c>
      <c r="D245" s="23"/>
      <c r="E245" s="24">
        <v>791</v>
      </c>
      <c r="F245" s="24">
        <v>721</v>
      </c>
      <c r="G245" s="24">
        <v>3</v>
      </c>
      <c r="H245" s="24">
        <v>7</v>
      </c>
      <c r="I245" s="24">
        <v>5</v>
      </c>
      <c r="J245" s="24">
        <v>0</v>
      </c>
      <c r="K245" s="24">
        <v>55</v>
      </c>
      <c r="M245" s="26">
        <f t="shared" si="15"/>
        <v>0.91200000000000003</v>
      </c>
      <c r="N245" s="26">
        <f t="shared" si="16"/>
        <v>4.0000000000000001E-3</v>
      </c>
      <c r="O245" s="26">
        <f t="shared" si="17"/>
        <v>8.9999999999999993E-3</v>
      </c>
      <c r="P245" s="26">
        <f t="shared" si="18"/>
        <v>6.0000000000000001E-3</v>
      </c>
      <c r="Q245" s="26">
        <f t="shared" si="19"/>
        <v>0</v>
      </c>
      <c r="R245" s="26">
        <f t="shared" si="20"/>
        <v>7.0000000000000007E-2</v>
      </c>
    </row>
    <row r="246" spans="1:18">
      <c r="A246" s="23">
        <v>231</v>
      </c>
      <c r="B246" s="23" t="s">
        <v>272</v>
      </c>
      <c r="C246" s="2" t="s">
        <v>382</v>
      </c>
      <c r="D246" s="23"/>
      <c r="E246" s="24">
        <v>8739</v>
      </c>
      <c r="F246" s="24">
        <v>7950</v>
      </c>
      <c r="G246" s="24">
        <v>527</v>
      </c>
      <c r="H246" s="24">
        <v>0</v>
      </c>
      <c r="I246" s="24">
        <v>56</v>
      </c>
      <c r="J246" s="24">
        <v>12</v>
      </c>
      <c r="K246" s="24">
        <v>199</v>
      </c>
      <c r="M246" s="26">
        <f t="shared" si="15"/>
        <v>0.91</v>
      </c>
      <c r="N246" s="26">
        <f t="shared" si="16"/>
        <v>0.06</v>
      </c>
      <c r="O246" s="26">
        <f t="shared" si="17"/>
        <v>0</v>
      </c>
      <c r="P246" s="26">
        <f t="shared" si="18"/>
        <v>6.0000000000000001E-3</v>
      </c>
      <c r="Q246" s="26">
        <f t="shared" si="19"/>
        <v>1E-3</v>
      </c>
      <c r="R246" s="26">
        <f t="shared" si="20"/>
        <v>2.3E-2</v>
      </c>
    </row>
    <row r="247" spans="1:18">
      <c r="A247" s="23">
        <v>232</v>
      </c>
      <c r="B247" s="23" t="s">
        <v>207</v>
      </c>
      <c r="C247" s="2" t="s">
        <v>382</v>
      </c>
      <c r="D247" s="23"/>
      <c r="E247" s="24">
        <v>5860</v>
      </c>
      <c r="F247" s="24">
        <v>5552</v>
      </c>
      <c r="G247" s="24">
        <v>50</v>
      </c>
      <c r="H247" s="24">
        <v>0</v>
      </c>
      <c r="I247" s="24">
        <v>43</v>
      </c>
      <c r="J247" s="24">
        <v>8</v>
      </c>
      <c r="K247" s="24">
        <v>207</v>
      </c>
      <c r="M247" s="26">
        <f t="shared" si="15"/>
        <v>0.94699999999999995</v>
      </c>
      <c r="N247" s="26">
        <f t="shared" si="16"/>
        <v>8.9999999999999993E-3</v>
      </c>
      <c r="O247" s="26">
        <f t="shared" si="17"/>
        <v>0</v>
      </c>
      <c r="P247" s="26">
        <f t="shared" si="18"/>
        <v>7.0000000000000001E-3</v>
      </c>
      <c r="Q247" s="26">
        <f t="shared" si="19"/>
        <v>1E-3</v>
      </c>
      <c r="R247" s="26">
        <f t="shared" si="20"/>
        <v>3.5000000000000003E-2</v>
      </c>
    </row>
    <row r="248" spans="1:18">
      <c r="A248" s="23">
        <v>233</v>
      </c>
      <c r="B248" s="23" t="s">
        <v>26</v>
      </c>
      <c r="C248" s="2" t="s">
        <v>382</v>
      </c>
      <c r="D248" s="23"/>
      <c r="E248" s="24">
        <v>418</v>
      </c>
      <c r="F248" s="24">
        <v>392</v>
      </c>
      <c r="G248" s="24">
        <v>0</v>
      </c>
      <c r="H248" s="24">
        <v>3</v>
      </c>
      <c r="I248" s="24">
        <v>10</v>
      </c>
      <c r="J248" s="24">
        <v>0</v>
      </c>
      <c r="K248" s="24">
        <v>13</v>
      </c>
      <c r="M248" s="26">
        <f t="shared" si="15"/>
        <v>0.93799999999999994</v>
      </c>
      <c r="N248" s="26">
        <f t="shared" si="16"/>
        <v>0</v>
      </c>
      <c r="O248" s="26">
        <f t="shared" si="17"/>
        <v>7.0000000000000001E-3</v>
      </c>
      <c r="P248" s="26">
        <f t="shared" si="18"/>
        <v>2.4E-2</v>
      </c>
      <c r="Q248" s="26">
        <f t="shared" si="19"/>
        <v>0</v>
      </c>
      <c r="R248" s="26">
        <f t="shared" si="20"/>
        <v>3.1E-2</v>
      </c>
    </row>
    <row r="249" spans="1:18">
      <c r="A249" s="23">
        <v>234</v>
      </c>
      <c r="B249" s="23" t="s">
        <v>291</v>
      </c>
      <c r="C249" s="2" t="s">
        <v>382</v>
      </c>
      <c r="D249" s="23"/>
      <c r="E249" s="24">
        <v>591</v>
      </c>
      <c r="F249" s="24">
        <v>464</v>
      </c>
      <c r="G249" s="24">
        <v>3</v>
      </c>
      <c r="H249" s="24">
        <v>0</v>
      </c>
      <c r="I249" s="24">
        <v>70</v>
      </c>
      <c r="J249" s="24">
        <v>7</v>
      </c>
      <c r="K249" s="24">
        <v>47</v>
      </c>
      <c r="M249" s="26">
        <f t="shared" si="15"/>
        <v>0.78500000000000003</v>
      </c>
      <c r="N249" s="26">
        <f t="shared" si="16"/>
        <v>5.0000000000000001E-3</v>
      </c>
      <c r="O249" s="26">
        <f t="shared" si="17"/>
        <v>0</v>
      </c>
      <c r="P249" s="26">
        <f t="shared" si="18"/>
        <v>0.11799999999999999</v>
      </c>
      <c r="Q249" s="26">
        <f t="shared" si="19"/>
        <v>1.2E-2</v>
      </c>
      <c r="R249" s="26">
        <f t="shared" si="20"/>
        <v>0.08</v>
      </c>
    </row>
    <row r="250" spans="1:18">
      <c r="A250" s="23">
        <v>235</v>
      </c>
      <c r="B250" s="23" t="s">
        <v>302</v>
      </c>
      <c r="C250" s="2" t="s">
        <v>382</v>
      </c>
      <c r="D250" s="23"/>
      <c r="E250" s="24">
        <v>850</v>
      </c>
      <c r="F250" s="24">
        <v>803</v>
      </c>
      <c r="G250" s="24">
        <v>2</v>
      </c>
      <c r="H250" s="24">
        <v>0</v>
      </c>
      <c r="I250" s="24">
        <v>6</v>
      </c>
      <c r="J250" s="24">
        <v>4</v>
      </c>
      <c r="K250" s="24">
        <v>35</v>
      </c>
      <c r="M250" s="26">
        <f t="shared" si="15"/>
        <v>0.94499999999999995</v>
      </c>
      <c r="N250" s="26">
        <f t="shared" si="16"/>
        <v>2E-3</v>
      </c>
      <c r="O250" s="26">
        <f t="shared" si="17"/>
        <v>0</v>
      </c>
      <c r="P250" s="26">
        <f t="shared" si="18"/>
        <v>7.0000000000000001E-3</v>
      </c>
      <c r="Q250" s="26">
        <f t="shared" si="19"/>
        <v>5.0000000000000001E-3</v>
      </c>
      <c r="R250" s="26">
        <f t="shared" si="20"/>
        <v>4.1000000000000002E-2</v>
      </c>
    </row>
    <row r="251" spans="1:18">
      <c r="A251" s="23">
        <v>236</v>
      </c>
      <c r="B251" s="23" t="s">
        <v>27</v>
      </c>
      <c r="C251" s="2" t="s">
        <v>382</v>
      </c>
      <c r="D251" s="23"/>
      <c r="E251" s="24">
        <v>20846</v>
      </c>
      <c r="F251" s="24">
        <v>18969</v>
      </c>
      <c r="G251" s="24">
        <v>490</v>
      </c>
      <c r="H251" s="24">
        <v>39</v>
      </c>
      <c r="I251" s="24">
        <v>853</v>
      </c>
      <c r="J251" s="24">
        <v>239</v>
      </c>
      <c r="K251" s="24">
        <v>350</v>
      </c>
      <c r="M251" s="26">
        <f t="shared" si="15"/>
        <v>0.91</v>
      </c>
      <c r="N251" s="26">
        <f t="shared" si="16"/>
        <v>2.4E-2</v>
      </c>
      <c r="O251" s="26">
        <f t="shared" si="17"/>
        <v>2E-3</v>
      </c>
      <c r="P251" s="26">
        <f t="shared" si="18"/>
        <v>4.1000000000000002E-2</v>
      </c>
      <c r="Q251" s="26">
        <f t="shared" si="19"/>
        <v>1.0999999999999999E-2</v>
      </c>
      <c r="R251" s="26">
        <f t="shared" si="20"/>
        <v>1.7000000000000001E-2</v>
      </c>
    </row>
    <row r="252" spans="1:18">
      <c r="A252" s="23">
        <v>237</v>
      </c>
      <c r="B252" s="23" t="s">
        <v>161</v>
      </c>
      <c r="C252" s="2" t="s">
        <v>382</v>
      </c>
      <c r="D252" s="23"/>
      <c r="E252" s="24">
        <v>274</v>
      </c>
      <c r="F252" s="24">
        <v>231</v>
      </c>
      <c r="G252" s="24">
        <v>3</v>
      </c>
      <c r="H252" s="24">
        <v>0</v>
      </c>
      <c r="I252" s="24">
        <v>10</v>
      </c>
      <c r="J252" s="24">
        <v>0</v>
      </c>
      <c r="K252" s="24">
        <v>30</v>
      </c>
      <c r="M252" s="26">
        <f t="shared" si="15"/>
        <v>0.84299999999999997</v>
      </c>
      <c r="N252" s="26">
        <f t="shared" si="16"/>
        <v>1.0999999999999999E-2</v>
      </c>
      <c r="O252" s="26">
        <f t="shared" si="17"/>
        <v>0</v>
      </c>
      <c r="P252" s="26">
        <f t="shared" si="18"/>
        <v>3.5999999999999997E-2</v>
      </c>
      <c r="Q252" s="26">
        <f t="shared" si="19"/>
        <v>0</v>
      </c>
      <c r="R252" s="26">
        <f t="shared" si="20"/>
        <v>0.109</v>
      </c>
    </row>
    <row r="253" spans="1:18">
      <c r="A253" s="23">
        <v>238</v>
      </c>
      <c r="B253" s="23" t="s">
        <v>235</v>
      </c>
      <c r="C253" s="2" t="s">
        <v>382</v>
      </c>
      <c r="D253" s="23"/>
      <c r="E253" s="24">
        <v>4159</v>
      </c>
      <c r="F253" s="24">
        <v>3908</v>
      </c>
      <c r="G253" s="24">
        <v>117</v>
      </c>
      <c r="H253" s="24">
        <v>5</v>
      </c>
      <c r="I253" s="24">
        <v>25</v>
      </c>
      <c r="J253" s="24">
        <v>0</v>
      </c>
      <c r="K253" s="24">
        <v>104</v>
      </c>
      <c r="M253" s="26">
        <f t="shared" si="15"/>
        <v>0.94</v>
      </c>
      <c r="N253" s="26">
        <f t="shared" si="16"/>
        <v>2.8000000000000001E-2</v>
      </c>
      <c r="O253" s="26">
        <f t="shared" si="17"/>
        <v>1E-3</v>
      </c>
      <c r="P253" s="26">
        <f t="shared" si="18"/>
        <v>6.0000000000000001E-3</v>
      </c>
      <c r="Q253" s="26">
        <f t="shared" si="19"/>
        <v>0</v>
      </c>
      <c r="R253" s="26">
        <f t="shared" si="20"/>
        <v>2.5000000000000001E-2</v>
      </c>
    </row>
    <row r="254" spans="1:18">
      <c r="A254" s="23">
        <v>239</v>
      </c>
      <c r="B254" s="23" t="s">
        <v>283</v>
      </c>
      <c r="C254" s="2" t="s">
        <v>382</v>
      </c>
      <c r="D254" s="23"/>
      <c r="E254" s="24">
        <v>25311</v>
      </c>
      <c r="F254" s="24">
        <v>22942</v>
      </c>
      <c r="G254" s="24">
        <v>1271</v>
      </c>
      <c r="H254" s="24">
        <v>8</v>
      </c>
      <c r="I254" s="24">
        <v>313</v>
      </c>
      <c r="J254" s="24">
        <v>87</v>
      </c>
      <c r="K254" s="24">
        <v>724</v>
      </c>
      <c r="M254" s="26">
        <f t="shared" si="15"/>
        <v>0.90600000000000003</v>
      </c>
      <c r="N254" s="26">
        <f t="shared" si="16"/>
        <v>0.05</v>
      </c>
      <c r="O254" s="26">
        <f t="shared" si="17"/>
        <v>0</v>
      </c>
      <c r="P254" s="26">
        <f t="shared" si="18"/>
        <v>1.2E-2</v>
      </c>
      <c r="Q254" s="26">
        <f t="shared" si="19"/>
        <v>3.0000000000000001E-3</v>
      </c>
      <c r="R254" s="26">
        <f t="shared" si="20"/>
        <v>2.9000000000000001E-2</v>
      </c>
    </row>
    <row r="255" spans="1:18">
      <c r="A255" s="23">
        <v>240</v>
      </c>
      <c r="B255" s="23" t="s">
        <v>281</v>
      </c>
      <c r="C255" s="2" t="s">
        <v>382</v>
      </c>
      <c r="D255" s="23"/>
      <c r="E255" s="24">
        <v>1461</v>
      </c>
      <c r="F255" s="24">
        <v>1319</v>
      </c>
      <c r="G255" s="24">
        <v>46</v>
      </c>
      <c r="H255" s="24">
        <v>0</v>
      </c>
      <c r="I255" s="24">
        <v>12</v>
      </c>
      <c r="J255" s="24">
        <v>0</v>
      </c>
      <c r="K255" s="24">
        <v>84</v>
      </c>
      <c r="M255" s="26">
        <f t="shared" si="15"/>
        <v>0.90300000000000002</v>
      </c>
      <c r="N255" s="26">
        <f t="shared" si="16"/>
        <v>3.1E-2</v>
      </c>
      <c r="O255" s="26">
        <f t="shared" si="17"/>
        <v>0</v>
      </c>
      <c r="P255" s="26">
        <f t="shared" si="18"/>
        <v>8.0000000000000002E-3</v>
      </c>
      <c r="Q255" s="26">
        <f t="shared" si="19"/>
        <v>0</v>
      </c>
      <c r="R255" s="26">
        <f t="shared" si="20"/>
        <v>5.7000000000000002E-2</v>
      </c>
    </row>
    <row r="256" spans="1:18">
      <c r="A256" s="23">
        <v>241</v>
      </c>
      <c r="B256" s="23" t="s">
        <v>303</v>
      </c>
      <c r="C256" s="2" t="s">
        <v>382</v>
      </c>
      <c r="D256" s="23"/>
      <c r="E256" s="24">
        <v>1790</v>
      </c>
      <c r="F256" s="24">
        <v>1699</v>
      </c>
      <c r="G256" s="24">
        <v>13</v>
      </c>
      <c r="H256" s="24">
        <v>0</v>
      </c>
      <c r="I256" s="24">
        <v>15</v>
      </c>
      <c r="J256" s="24">
        <v>10</v>
      </c>
      <c r="K256" s="24">
        <v>53</v>
      </c>
      <c r="M256" s="26">
        <f t="shared" si="15"/>
        <v>0.94899999999999995</v>
      </c>
      <c r="N256" s="26">
        <f t="shared" si="16"/>
        <v>7.0000000000000001E-3</v>
      </c>
      <c r="O256" s="26">
        <f t="shared" si="17"/>
        <v>0</v>
      </c>
      <c r="P256" s="26">
        <f t="shared" si="18"/>
        <v>8.0000000000000002E-3</v>
      </c>
      <c r="Q256" s="26">
        <f t="shared" si="19"/>
        <v>6.0000000000000001E-3</v>
      </c>
      <c r="R256" s="26">
        <f t="shared" si="20"/>
        <v>0.03</v>
      </c>
    </row>
    <row r="257" spans="1:18">
      <c r="A257" s="23">
        <v>242</v>
      </c>
      <c r="B257" s="23" t="s">
        <v>39</v>
      </c>
      <c r="C257" s="2" t="s">
        <v>382</v>
      </c>
      <c r="D257" s="23"/>
      <c r="E257" s="24">
        <v>1554</v>
      </c>
      <c r="F257" s="24">
        <v>863</v>
      </c>
      <c r="G257" s="24">
        <v>0</v>
      </c>
      <c r="H257" s="24">
        <v>41</v>
      </c>
      <c r="I257" s="24">
        <v>372</v>
      </c>
      <c r="J257" s="24">
        <v>36</v>
      </c>
      <c r="K257" s="24">
        <v>242</v>
      </c>
      <c r="M257" s="26">
        <f t="shared" si="15"/>
        <v>0.55500000000000005</v>
      </c>
      <c r="N257" s="26">
        <f t="shared" si="16"/>
        <v>0</v>
      </c>
      <c r="O257" s="26">
        <f t="shared" si="17"/>
        <v>2.5999999999999999E-2</v>
      </c>
      <c r="P257" s="26">
        <f t="shared" si="18"/>
        <v>0.23899999999999999</v>
      </c>
      <c r="Q257" s="26">
        <f t="shared" si="19"/>
        <v>2.3E-2</v>
      </c>
      <c r="R257" s="26">
        <f t="shared" si="20"/>
        <v>0.156</v>
      </c>
    </row>
    <row r="258" spans="1:18">
      <c r="A258" s="23">
        <v>243</v>
      </c>
      <c r="B258" s="23" t="s">
        <v>242</v>
      </c>
      <c r="C258" s="2" t="s">
        <v>385</v>
      </c>
      <c r="D258" s="23"/>
      <c r="E258" s="24">
        <v>46991</v>
      </c>
      <c r="F258" s="24">
        <v>34544</v>
      </c>
      <c r="G258" s="24">
        <v>10000</v>
      </c>
      <c r="H258" s="24">
        <v>18</v>
      </c>
      <c r="I258" s="24">
        <v>1497</v>
      </c>
      <c r="J258" s="24">
        <v>295</v>
      </c>
      <c r="K258" s="24">
        <v>680</v>
      </c>
      <c r="M258" s="26">
        <f t="shared" si="15"/>
        <v>0.73499999999999999</v>
      </c>
      <c r="N258" s="26">
        <f t="shared" si="16"/>
        <v>0.21299999999999999</v>
      </c>
      <c r="O258" s="26">
        <f t="shared" si="17"/>
        <v>0</v>
      </c>
      <c r="P258" s="26">
        <f t="shared" si="18"/>
        <v>3.2000000000000001E-2</v>
      </c>
      <c r="Q258" s="26">
        <f t="shared" si="19"/>
        <v>6.0000000000000001E-3</v>
      </c>
      <c r="R258" s="26">
        <f t="shared" si="20"/>
        <v>1.4E-2</v>
      </c>
    </row>
    <row r="259" spans="1:18">
      <c r="A259" s="23">
        <v>244</v>
      </c>
      <c r="B259" s="23" t="s">
        <v>250</v>
      </c>
      <c r="C259" s="2" t="s">
        <v>385</v>
      </c>
      <c r="D259" s="23"/>
      <c r="E259" s="24">
        <v>15662</v>
      </c>
      <c r="F259" s="24">
        <v>13353</v>
      </c>
      <c r="G259" s="24">
        <v>1616</v>
      </c>
      <c r="H259" s="24">
        <v>14</v>
      </c>
      <c r="I259" s="24">
        <v>286</v>
      </c>
      <c r="J259" s="24">
        <v>127</v>
      </c>
      <c r="K259" s="24">
        <v>325</v>
      </c>
      <c r="M259" s="26">
        <f t="shared" si="15"/>
        <v>0.85299999999999998</v>
      </c>
      <c r="N259" s="26">
        <f t="shared" si="16"/>
        <v>0.10299999999999999</v>
      </c>
      <c r="O259" s="26">
        <f t="shared" si="17"/>
        <v>1E-3</v>
      </c>
      <c r="P259" s="26">
        <f t="shared" si="18"/>
        <v>1.7999999999999999E-2</v>
      </c>
      <c r="Q259" s="26">
        <f t="shared" si="19"/>
        <v>8.0000000000000002E-3</v>
      </c>
      <c r="R259" s="26">
        <f t="shared" si="20"/>
        <v>2.1000000000000001E-2</v>
      </c>
    </row>
    <row r="260" spans="1:18">
      <c r="A260" s="23">
        <v>245</v>
      </c>
      <c r="B260" s="23" t="s">
        <v>44</v>
      </c>
      <c r="C260" s="2" t="s">
        <v>382</v>
      </c>
      <c r="D260" s="23"/>
      <c r="E260" s="24">
        <v>6236</v>
      </c>
      <c r="F260" s="24">
        <v>5792</v>
      </c>
      <c r="G260" s="24">
        <v>80</v>
      </c>
      <c r="H260" s="24">
        <v>9</v>
      </c>
      <c r="I260" s="24">
        <v>94</v>
      </c>
      <c r="J260" s="24">
        <v>16</v>
      </c>
      <c r="K260" s="24">
        <v>252</v>
      </c>
      <c r="M260" s="26">
        <f t="shared" si="15"/>
        <v>0.92900000000000005</v>
      </c>
      <c r="N260" s="26">
        <f t="shared" si="16"/>
        <v>1.2999999999999999E-2</v>
      </c>
      <c r="O260" s="26">
        <f t="shared" si="17"/>
        <v>1E-3</v>
      </c>
      <c r="P260" s="26">
        <f t="shared" si="18"/>
        <v>1.4999999999999999E-2</v>
      </c>
      <c r="Q260" s="26">
        <f t="shared" si="19"/>
        <v>3.0000000000000001E-3</v>
      </c>
      <c r="R260" s="26">
        <f t="shared" si="20"/>
        <v>0.04</v>
      </c>
    </row>
    <row r="261" spans="1:18">
      <c r="A261" s="23">
        <v>246</v>
      </c>
      <c r="B261" s="23" t="s">
        <v>214</v>
      </c>
      <c r="C261" s="2" t="s">
        <v>385</v>
      </c>
      <c r="D261" s="23"/>
      <c r="E261" s="24">
        <v>12295</v>
      </c>
      <c r="F261" s="24">
        <v>10937</v>
      </c>
      <c r="G261" s="24">
        <v>694</v>
      </c>
      <c r="H261" s="24">
        <v>0</v>
      </c>
      <c r="I261" s="24">
        <v>188</v>
      </c>
      <c r="J261" s="24">
        <v>32</v>
      </c>
      <c r="K261" s="24">
        <v>444</v>
      </c>
      <c r="M261" s="26">
        <f t="shared" si="15"/>
        <v>0.89</v>
      </c>
      <c r="N261" s="26">
        <f t="shared" si="16"/>
        <v>5.6000000000000001E-2</v>
      </c>
      <c r="O261" s="26">
        <f t="shared" si="17"/>
        <v>0</v>
      </c>
      <c r="P261" s="26">
        <f t="shared" si="18"/>
        <v>1.4999999999999999E-2</v>
      </c>
      <c r="Q261" s="26">
        <f t="shared" si="19"/>
        <v>3.0000000000000001E-3</v>
      </c>
      <c r="R261" s="26">
        <f t="shared" si="20"/>
        <v>3.5999999999999997E-2</v>
      </c>
    </row>
    <row r="262" spans="1:18">
      <c r="A262" s="23">
        <v>247</v>
      </c>
      <c r="B262" s="23" t="s">
        <v>65</v>
      </c>
      <c r="C262" s="2" t="s">
        <v>382</v>
      </c>
      <c r="D262" s="23"/>
      <c r="E262" s="24">
        <v>5575</v>
      </c>
      <c r="F262" s="24">
        <v>5199</v>
      </c>
      <c r="G262" s="24">
        <v>87</v>
      </c>
      <c r="H262" s="24">
        <v>5</v>
      </c>
      <c r="I262" s="24">
        <v>47</v>
      </c>
      <c r="J262" s="24">
        <v>39</v>
      </c>
      <c r="K262" s="24">
        <v>198</v>
      </c>
      <c r="M262" s="26">
        <f t="shared" si="15"/>
        <v>0.93300000000000005</v>
      </c>
      <c r="N262" s="26">
        <f t="shared" si="16"/>
        <v>1.6E-2</v>
      </c>
      <c r="O262" s="26">
        <f t="shared" si="17"/>
        <v>1E-3</v>
      </c>
      <c r="P262" s="26">
        <f t="shared" si="18"/>
        <v>8.0000000000000002E-3</v>
      </c>
      <c r="Q262" s="26">
        <f t="shared" si="19"/>
        <v>7.0000000000000001E-3</v>
      </c>
      <c r="R262" s="26">
        <f t="shared" si="20"/>
        <v>3.5999999999999997E-2</v>
      </c>
    </row>
    <row r="263" spans="1:18">
      <c r="A263" s="23">
        <v>248</v>
      </c>
      <c r="B263" s="23" t="s">
        <v>288</v>
      </c>
      <c r="C263" s="2" t="s">
        <v>385</v>
      </c>
      <c r="D263" s="23"/>
      <c r="E263" s="24">
        <v>20529</v>
      </c>
      <c r="F263" s="24">
        <v>15322</v>
      </c>
      <c r="G263" s="24">
        <v>4277</v>
      </c>
      <c r="H263" s="24">
        <v>50</v>
      </c>
      <c r="I263" s="24">
        <v>489</v>
      </c>
      <c r="J263" s="24">
        <v>249</v>
      </c>
      <c r="K263" s="24">
        <v>213</v>
      </c>
      <c r="M263" s="26">
        <f t="shared" si="15"/>
        <v>0.746</v>
      </c>
      <c r="N263" s="26">
        <f t="shared" si="16"/>
        <v>0.20799999999999999</v>
      </c>
      <c r="O263" s="26">
        <f t="shared" si="17"/>
        <v>2E-3</v>
      </c>
      <c r="P263" s="26">
        <f t="shared" si="18"/>
        <v>2.4E-2</v>
      </c>
      <c r="Q263" s="26">
        <f t="shared" si="19"/>
        <v>1.2E-2</v>
      </c>
      <c r="R263" s="26">
        <f t="shared" si="20"/>
        <v>0.01</v>
      </c>
    </row>
    <row r="264" spans="1:18">
      <c r="A264" s="23">
        <v>249</v>
      </c>
      <c r="B264" s="23" t="s">
        <v>13</v>
      </c>
      <c r="C264" s="2" t="s">
        <v>382</v>
      </c>
      <c r="D264" s="23"/>
      <c r="E264" s="24">
        <v>866</v>
      </c>
      <c r="F264" s="24">
        <v>790</v>
      </c>
      <c r="G264" s="24">
        <v>4</v>
      </c>
      <c r="H264" s="24">
        <v>0</v>
      </c>
      <c r="I264" s="24">
        <v>11</v>
      </c>
      <c r="J264" s="24">
        <v>3</v>
      </c>
      <c r="K264" s="24">
        <v>58</v>
      </c>
      <c r="M264" s="26">
        <f t="shared" si="15"/>
        <v>0.91200000000000003</v>
      </c>
      <c r="N264" s="26">
        <f t="shared" si="16"/>
        <v>5.0000000000000001E-3</v>
      </c>
      <c r="O264" s="26">
        <f t="shared" si="17"/>
        <v>0</v>
      </c>
      <c r="P264" s="26">
        <f t="shared" si="18"/>
        <v>1.2999999999999999E-2</v>
      </c>
      <c r="Q264" s="26">
        <f t="shared" si="19"/>
        <v>3.0000000000000001E-3</v>
      </c>
      <c r="R264" s="26">
        <f t="shared" si="20"/>
        <v>6.7000000000000004E-2</v>
      </c>
    </row>
    <row r="265" spans="1:18">
      <c r="A265" s="23">
        <v>250</v>
      </c>
      <c r="B265" s="23" t="s">
        <v>258</v>
      </c>
      <c r="C265" s="2" t="s">
        <v>382</v>
      </c>
      <c r="D265" s="23"/>
      <c r="E265" s="24">
        <v>2455</v>
      </c>
      <c r="F265" s="24">
        <v>2337</v>
      </c>
      <c r="G265" s="24">
        <v>27</v>
      </c>
      <c r="H265" s="24">
        <v>0</v>
      </c>
      <c r="I265" s="24">
        <v>23</v>
      </c>
      <c r="J265" s="24">
        <v>7</v>
      </c>
      <c r="K265" s="24">
        <v>61</v>
      </c>
      <c r="M265" s="26">
        <f t="shared" si="15"/>
        <v>0.95199999999999996</v>
      </c>
      <c r="N265" s="26">
        <f t="shared" si="16"/>
        <v>1.0999999999999999E-2</v>
      </c>
      <c r="O265" s="26">
        <f t="shared" si="17"/>
        <v>0</v>
      </c>
      <c r="P265" s="26">
        <f t="shared" si="18"/>
        <v>8.9999999999999993E-3</v>
      </c>
      <c r="Q265" s="26">
        <f t="shared" si="19"/>
        <v>3.0000000000000001E-3</v>
      </c>
      <c r="R265" s="26">
        <f t="shared" si="20"/>
        <v>2.5000000000000001E-2</v>
      </c>
    </row>
    <row r="266" spans="1:18">
      <c r="A266" s="23">
        <v>251</v>
      </c>
      <c r="B266" s="23" t="s">
        <v>259</v>
      </c>
      <c r="C266" s="2" t="s">
        <v>385</v>
      </c>
      <c r="D266" s="23"/>
      <c r="E266" s="24">
        <v>9274</v>
      </c>
      <c r="F266" s="24">
        <v>8634</v>
      </c>
      <c r="G266" s="24">
        <v>275</v>
      </c>
      <c r="H266" s="24">
        <v>4</v>
      </c>
      <c r="I266" s="24">
        <v>127</v>
      </c>
      <c r="J266" s="24">
        <v>37</v>
      </c>
      <c r="K266" s="24">
        <v>197</v>
      </c>
      <c r="M266" s="26">
        <f t="shared" si="15"/>
        <v>0.93100000000000005</v>
      </c>
      <c r="N266" s="26">
        <f t="shared" si="16"/>
        <v>0.03</v>
      </c>
      <c r="O266" s="26">
        <f t="shared" si="17"/>
        <v>0</v>
      </c>
      <c r="P266" s="26">
        <f t="shared" si="18"/>
        <v>1.4E-2</v>
      </c>
      <c r="Q266" s="26">
        <f t="shared" si="19"/>
        <v>4.0000000000000001E-3</v>
      </c>
      <c r="R266" s="26">
        <f t="shared" si="20"/>
        <v>2.1000000000000001E-2</v>
      </c>
    </row>
    <row r="267" spans="1:18">
      <c r="A267" s="23">
        <v>252</v>
      </c>
      <c r="B267" s="23" t="s">
        <v>128</v>
      </c>
      <c r="C267" s="2" t="s">
        <v>385</v>
      </c>
      <c r="D267" s="23"/>
      <c r="E267" s="24">
        <v>3881</v>
      </c>
      <c r="F267" s="24">
        <v>3164</v>
      </c>
      <c r="G267" s="24">
        <v>216</v>
      </c>
      <c r="H267" s="24">
        <v>43</v>
      </c>
      <c r="I267" s="24">
        <v>209</v>
      </c>
      <c r="J267" s="24">
        <v>62</v>
      </c>
      <c r="K267" s="24">
        <v>198</v>
      </c>
      <c r="M267" s="26">
        <f t="shared" si="15"/>
        <v>0.81499999999999995</v>
      </c>
      <c r="N267" s="26">
        <f t="shared" si="16"/>
        <v>5.6000000000000001E-2</v>
      </c>
      <c r="O267" s="26">
        <f t="shared" si="17"/>
        <v>1.0999999999999999E-2</v>
      </c>
      <c r="P267" s="26">
        <f t="shared" si="18"/>
        <v>5.3999999999999999E-2</v>
      </c>
      <c r="Q267" s="26">
        <f t="shared" si="19"/>
        <v>1.6E-2</v>
      </c>
      <c r="R267" s="26">
        <f t="shared" si="20"/>
        <v>5.0999999999999997E-2</v>
      </c>
    </row>
    <row r="268" spans="1:18">
      <c r="A268" s="23">
        <v>253</v>
      </c>
      <c r="B268" s="23" t="s">
        <v>83</v>
      </c>
      <c r="C268" s="2" t="s">
        <v>382</v>
      </c>
      <c r="D268" s="23"/>
      <c r="E268" s="24">
        <v>177</v>
      </c>
      <c r="F268" s="24">
        <v>146</v>
      </c>
      <c r="G268" s="24">
        <v>0</v>
      </c>
      <c r="H268" s="24">
        <v>0</v>
      </c>
      <c r="I268" s="24">
        <v>9</v>
      </c>
      <c r="J268" s="24">
        <v>0</v>
      </c>
      <c r="K268" s="24">
        <v>22</v>
      </c>
      <c r="M268" s="26">
        <f t="shared" si="15"/>
        <v>0.82499999999999996</v>
      </c>
      <c r="N268" s="26">
        <f t="shared" si="16"/>
        <v>0</v>
      </c>
      <c r="O268" s="26">
        <f t="shared" si="17"/>
        <v>0</v>
      </c>
      <c r="P268" s="26">
        <f t="shared" si="18"/>
        <v>5.0999999999999997E-2</v>
      </c>
      <c r="Q268" s="26">
        <f t="shared" si="19"/>
        <v>0</v>
      </c>
      <c r="R268" s="26">
        <f t="shared" si="20"/>
        <v>0.124</v>
      </c>
    </row>
    <row r="269" spans="1:18">
      <c r="A269" s="23">
        <v>254</v>
      </c>
      <c r="B269" s="23" t="s">
        <v>136</v>
      </c>
      <c r="C269" s="2" t="s">
        <v>382</v>
      </c>
      <c r="D269" s="23"/>
      <c r="E269" s="24">
        <v>2955</v>
      </c>
      <c r="F269" s="24">
        <v>2696</v>
      </c>
      <c r="G269" s="24">
        <v>63</v>
      </c>
      <c r="H269" s="24">
        <v>11</v>
      </c>
      <c r="I269" s="24">
        <v>33</v>
      </c>
      <c r="J269" s="24">
        <v>27</v>
      </c>
      <c r="K269" s="24">
        <v>125</v>
      </c>
      <c r="M269" s="26">
        <f t="shared" si="15"/>
        <v>0.91200000000000003</v>
      </c>
      <c r="N269" s="26">
        <f t="shared" si="16"/>
        <v>2.1000000000000001E-2</v>
      </c>
      <c r="O269" s="26">
        <f t="shared" si="17"/>
        <v>4.0000000000000001E-3</v>
      </c>
      <c r="P269" s="26">
        <f t="shared" si="18"/>
        <v>1.0999999999999999E-2</v>
      </c>
      <c r="Q269" s="26">
        <f t="shared" si="19"/>
        <v>8.9999999999999993E-3</v>
      </c>
      <c r="R269" s="26">
        <f t="shared" si="20"/>
        <v>4.2000000000000003E-2</v>
      </c>
    </row>
    <row r="270" spans="1:18">
      <c r="A270" s="23">
        <v>255</v>
      </c>
      <c r="B270" s="23" t="s">
        <v>304</v>
      </c>
      <c r="C270" s="2" t="s">
        <v>382</v>
      </c>
      <c r="D270" s="23"/>
      <c r="E270" s="24">
        <v>577</v>
      </c>
      <c r="F270" s="24">
        <v>516</v>
      </c>
      <c r="G270" s="24">
        <v>2</v>
      </c>
      <c r="H270" s="24">
        <v>5</v>
      </c>
      <c r="I270" s="24">
        <v>13</v>
      </c>
      <c r="J270" s="24">
        <v>2</v>
      </c>
      <c r="K270" s="24">
        <v>39</v>
      </c>
      <c r="M270" s="26">
        <f t="shared" si="15"/>
        <v>0.89400000000000002</v>
      </c>
      <c r="N270" s="26">
        <f t="shared" si="16"/>
        <v>3.0000000000000001E-3</v>
      </c>
      <c r="O270" s="26">
        <f t="shared" si="17"/>
        <v>8.9999999999999993E-3</v>
      </c>
      <c r="P270" s="26">
        <f t="shared" si="18"/>
        <v>2.3E-2</v>
      </c>
      <c r="Q270" s="26">
        <f t="shared" si="19"/>
        <v>3.0000000000000001E-3</v>
      </c>
      <c r="R270" s="26">
        <f t="shared" si="20"/>
        <v>6.8000000000000005E-2</v>
      </c>
    </row>
    <row r="271" spans="1:18">
      <c r="A271" s="23">
        <v>256</v>
      </c>
      <c r="B271" s="23" t="s">
        <v>149</v>
      </c>
      <c r="C271" s="2" t="s">
        <v>382</v>
      </c>
      <c r="D271" s="23"/>
      <c r="E271" s="24">
        <v>869</v>
      </c>
      <c r="F271" s="24">
        <v>841</v>
      </c>
      <c r="G271" s="24">
        <v>2</v>
      </c>
      <c r="H271" s="24">
        <v>0</v>
      </c>
      <c r="I271" s="24">
        <v>6</v>
      </c>
      <c r="J271" s="24">
        <v>2</v>
      </c>
      <c r="K271" s="24">
        <v>18</v>
      </c>
      <c r="M271" s="26">
        <f t="shared" si="15"/>
        <v>0.96799999999999997</v>
      </c>
      <c r="N271" s="26">
        <f t="shared" si="16"/>
        <v>2E-3</v>
      </c>
      <c r="O271" s="26">
        <f t="shared" si="17"/>
        <v>0</v>
      </c>
      <c r="P271" s="26">
        <f t="shared" si="18"/>
        <v>7.0000000000000001E-3</v>
      </c>
      <c r="Q271" s="26">
        <f t="shared" si="19"/>
        <v>2E-3</v>
      </c>
      <c r="R271" s="26">
        <f t="shared" si="20"/>
        <v>2.1000000000000001E-2</v>
      </c>
    </row>
    <row r="272" spans="1:18">
      <c r="A272" s="23">
        <v>257</v>
      </c>
      <c r="B272" s="23" t="s">
        <v>323</v>
      </c>
      <c r="C272" s="2" t="s">
        <v>382</v>
      </c>
      <c r="D272" s="23"/>
      <c r="E272" s="24">
        <v>3355</v>
      </c>
      <c r="F272" s="24">
        <v>3231</v>
      </c>
      <c r="G272" s="24">
        <v>5</v>
      </c>
      <c r="H272" s="24">
        <v>0</v>
      </c>
      <c r="I272" s="24">
        <v>28</v>
      </c>
      <c r="J272" s="24">
        <v>10</v>
      </c>
      <c r="K272" s="24">
        <v>81</v>
      </c>
      <c r="M272" s="26">
        <f t="shared" si="15"/>
        <v>0.96299999999999997</v>
      </c>
      <c r="N272" s="26">
        <f t="shared" si="16"/>
        <v>1E-3</v>
      </c>
      <c r="O272" s="26">
        <f t="shared" si="17"/>
        <v>0</v>
      </c>
      <c r="P272" s="26">
        <f t="shared" si="18"/>
        <v>8.0000000000000002E-3</v>
      </c>
      <c r="Q272" s="26">
        <f t="shared" si="19"/>
        <v>3.0000000000000001E-3</v>
      </c>
      <c r="R272" s="26">
        <f t="shared" si="20"/>
        <v>2.4E-2</v>
      </c>
    </row>
    <row r="273" spans="1:18">
      <c r="A273" s="23">
        <v>258</v>
      </c>
      <c r="B273" s="23" t="s">
        <v>145</v>
      </c>
      <c r="C273" s="2" t="s">
        <v>385</v>
      </c>
      <c r="D273" s="23"/>
      <c r="E273" s="24">
        <v>21318</v>
      </c>
      <c r="F273" s="24">
        <v>17439</v>
      </c>
      <c r="G273" s="24">
        <v>1863</v>
      </c>
      <c r="H273" s="24">
        <v>79</v>
      </c>
      <c r="I273" s="24">
        <v>1267</v>
      </c>
      <c r="J273" s="24">
        <v>143</v>
      </c>
      <c r="K273" s="24">
        <v>597</v>
      </c>
      <c r="M273" s="26">
        <f t="shared" si="15"/>
        <v>0.81799999999999995</v>
      </c>
      <c r="N273" s="26">
        <f t="shared" si="16"/>
        <v>8.6999999999999994E-2</v>
      </c>
      <c r="O273" s="26">
        <f t="shared" si="17"/>
        <v>4.0000000000000001E-3</v>
      </c>
      <c r="P273" s="26">
        <f t="shared" si="18"/>
        <v>5.8999999999999997E-2</v>
      </c>
      <c r="Q273" s="26">
        <f t="shared" si="19"/>
        <v>7.0000000000000001E-3</v>
      </c>
      <c r="R273" s="26">
        <f t="shared" si="20"/>
        <v>2.8000000000000001E-2</v>
      </c>
    </row>
    <row r="274" spans="1:18">
      <c r="A274" s="23">
        <v>259</v>
      </c>
      <c r="B274" s="23" t="s">
        <v>105</v>
      </c>
      <c r="C274" s="2" t="s">
        <v>382</v>
      </c>
      <c r="D274" s="23"/>
      <c r="E274" s="24">
        <v>3950</v>
      </c>
      <c r="F274" s="24">
        <v>3788</v>
      </c>
      <c r="G274" s="24">
        <v>50</v>
      </c>
      <c r="H274" s="24">
        <v>7</v>
      </c>
      <c r="I274" s="24">
        <v>45</v>
      </c>
      <c r="J274" s="24">
        <v>8</v>
      </c>
      <c r="K274" s="24">
        <v>52</v>
      </c>
      <c r="M274" s="26">
        <f t="shared" si="15"/>
        <v>0.95899999999999996</v>
      </c>
      <c r="N274" s="26">
        <f t="shared" si="16"/>
        <v>1.2999999999999999E-2</v>
      </c>
      <c r="O274" s="26">
        <f t="shared" si="17"/>
        <v>2E-3</v>
      </c>
      <c r="P274" s="26">
        <f t="shared" si="18"/>
        <v>1.0999999999999999E-2</v>
      </c>
      <c r="Q274" s="26">
        <f t="shared" si="19"/>
        <v>2E-3</v>
      </c>
      <c r="R274" s="26">
        <f t="shared" si="20"/>
        <v>1.2999999999999999E-2</v>
      </c>
    </row>
    <row r="275" spans="1:18">
      <c r="A275" s="23">
        <v>260</v>
      </c>
      <c r="B275" s="23" t="s">
        <v>18</v>
      </c>
      <c r="C275" s="2" t="s">
        <v>382</v>
      </c>
      <c r="D275" s="23"/>
      <c r="E275" s="24">
        <v>405</v>
      </c>
      <c r="F275" s="24">
        <v>350</v>
      </c>
      <c r="G275" s="24">
        <v>5</v>
      </c>
      <c r="H275" s="24">
        <v>0</v>
      </c>
      <c r="I275" s="24">
        <v>11</v>
      </c>
      <c r="J275" s="24">
        <v>0</v>
      </c>
      <c r="K275" s="24">
        <v>39</v>
      </c>
      <c r="M275" s="26">
        <f t="shared" si="15"/>
        <v>0.86399999999999999</v>
      </c>
      <c r="N275" s="26">
        <f t="shared" si="16"/>
        <v>1.2E-2</v>
      </c>
      <c r="O275" s="26">
        <f t="shared" si="17"/>
        <v>0</v>
      </c>
      <c r="P275" s="26">
        <f t="shared" si="18"/>
        <v>2.7E-2</v>
      </c>
      <c r="Q275" s="26">
        <f t="shared" si="19"/>
        <v>0</v>
      </c>
      <c r="R275" s="26">
        <f t="shared" si="20"/>
        <v>9.6000000000000002E-2</v>
      </c>
    </row>
    <row r="276" spans="1:18">
      <c r="A276" s="23">
        <v>261</v>
      </c>
      <c r="B276" s="23" t="s">
        <v>47</v>
      </c>
      <c r="C276" s="2" t="s">
        <v>382</v>
      </c>
      <c r="D276" s="23"/>
      <c r="E276" s="24">
        <v>9588</v>
      </c>
      <c r="F276" s="24">
        <v>8647</v>
      </c>
      <c r="G276" s="24">
        <v>234</v>
      </c>
      <c r="H276" s="24">
        <v>0</v>
      </c>
      <c r="I276" s="24">
        <v>100</v>
      </c>
      <c r="J276" s="24">
        <v>49</v>
      </c>
      <c r="K276" s="24">
        <v>558</v>
      </c>
      <c r="M276" s="26">
        <f t="shared" si="15"/>
        <v>0.90200000000000002</v>
      </c>
      <c r="N276" s="26">
        <f t="shared" si="16"/>
        <v>2.4E-2</v>
      </c>
      <c r="O276" s="26">
        <f t="shared" si="17"/>
        <v>0</v>
      </c>
      <c r="P276" s="26">
        <f t="shared" si="18"/>
        <v>0.01</v>
      </c>
      <c r="Q276" s="26">
        <f t="shared" si="19"/>
        <v>5.0000000000000001E-3</v>
      </c>
      <c r="R276" s="26">
        <f t="shared" si="20"/>
        <v>5.8000000000000003E-2</v>
      </c>
    </row>
    <row r="277" spans="1:18">
      <c r="A277" s="23">
        <v>262</v>
      </c>
      <c r="B277" s="23" t="s">
        <v>112</v>
      </c>
      <c r="C277" s="2" t="s">
        <v>385</v>
      </c>
      <c r="D277" s="23"/>
      <c r="E277" s="24">
        <v>13206</v>
      </c>
      <c r="F277" s="24">
        <v>11674</v>
      </c>
      <c r="G277" s="24">
        <v>1025</v>
      </c>
      <c r="H277" s="24">
        <v>31</v>
      </c>
      <c r="I277" s="24">
        <v>173</v>
      </c>
      <c r="J277" s="24">
        <v>58</v>
      </c>
      <c r="K277" s="24">
        <v>265</v>
      </c>
      <c r="M277" s="26">
        <f t="shared" si="15"/>
        <v>0.88400000000000001</v>
      </c>
      <c r="N277" s="26">
        <f t="shared" si="16"/>
        <v>7.8E-2</v>
      </c>
      <c r="O277" s="26">
        <f t="shared" si="17"/>
        <v>2E-3</v>
      </c>
      <c r="P277" s="26">
        <f t="shared" si="18"/>
        <v>1.2999999999999999E-2</v>
      </c>
      <c r="Q277" s="26">
        <f t="shared" si="19"/>
        <v>4.0000000000000001E-3</v>
      </c>
      <c r="R277" s="26">
        <f t="shared" si="20"/>
        <v>0.02</v>
      </c>
    </row>
    <row r="278" spans="1:18">
      <c r="A278" s="23">
        <v>263</v>
      </c>
      <c r="B278" s="23" t="s">
        <v>20</v>
      </c>
      <c r="C278" s="2" t="s">
        <v>382</v>
      </c>
      <c r="D278" s="23"/>
      <c r="E278" s="24">
        <v>345</v>
      </c>
      <c r="F278" s="24">
        <v>322</v>
      </c>
      <c r="G278" s="24">
        <v>3</v>
      </c>
      <c r="H278" s="24">
        <v>0</v>
      </c>
      <c r="I278" s="24">
        <v>18</v>
      </c>
      <c r="J278" s="24">
        <v>0</v>
      </c>
      <c r="K278" s="24">
        <v>2</v>
      </c>
      <c r="M278" s="26">
        <f t="shared" si="15"/>
        <v>0.93300000000000005</v>
      </c>
      <c r="N278" s="26">
        <f t="shared" si="16"/>
        <v>8.9999999999999993E-3</v>
      </c>
      <c r="O278" s="26">
        <f t="shared" si="17"/>
        <v>0</v>
      </c>
      <c r="P278" s="26">
        <f t="shared" si="18"/>
        <v>5.1999999999999998E-2</v>
      </c>
      <c r="Q278" s="26">
        <f t="shared" si="19"/>
        <v>0</v>
      </c>
      <c r="R278" s="26">
        <f t="shared" si="20"/>
        <v>6.0000000000000001E-3</v>
      </c>
    </row>
    <row r="279" spans="1:18">
      <c r="A279" s="23">
        <v>264</v>
      </c>
      <c r="B279" s="23" t="s">
        <v>270</v>
      </c>
      <c r="C279" s="2" t="s">
        <v>385</v>
      </c>
      <c r="D279" s="23"/>
      <c r="E279" s="24">
        <v>8923</v>
      </c>
      <c r="F279" s="24">
        <v>7635</v>
      </c>
      <c r="G279" s="24">
        <v>543</v>
      </c>
      <c r="H279" s="24">
        <v>11</v>
      </c>
      <c r="I279" s="24">
        <v>126</v>
      </c>
      <c r="J279" s="24">
        <v>131</v>
      </c>
      <c r="K279" s="24">
        <v>477</v>
      </c>
      <c r="M279" s="26">
        <f t="shared" si="15"/>
        <v>0.85599999999999998</v>
      </c>
      <c r="N279" s="26">
        <f t="shared" si="16"/>
        <v>6.0999999999999999E-2</v>
      </c>
      <c r="O279" s="26">
        <f t="shared" si="17"/>
        <v>1E-3</v>
      </c>
      <c r="P279" s="26">
        <f t="shared" si="18"/>
        <v>1.4E-2</v>
      </c>
      <c r="Q279" s="26">
        <f t="shared" si="19"/>
        <v>1.4999999999999999E-2</v>
      </c>
      <c r="R279" s="26">
        <f t="shared" si="20"/>
        <v>5.2999999999999999E-2</v>
      </c>
    </row>
    <row r="280" spans="1:18">
      <c r="A280" s="23">
        <v>265</v>
      </c>
      <c r="B280" s="23" t="s">
        <v>74</v>
      </c>
      <c r="C280" s="2" t="s">
        <v>382</v>
      </c>
      <c r="D280" s="23"/>
      <c r="E280" s="24">
        <v>6814</v>
      </c>
      <c r="F280" s="24">
        <v>6491</v>
      </c>
      <c r="G280" s="24">
        <v>96</v>
      </c>
      <c r="H280" s="24">
        <v>8</v>
      </c>
      <c r="I280" s="24">
        <v>24</v>
      </c>
      <c r="J280" s="24">
        <v>26</v>
      </c>
      <c r="K280" s="24">
        <v>169</v>
      </c>
      <c r="M280" s="26">
        <f t="shared" si="15"/>
        <v>0.95299999999999996</v>
      </c>
      <c r="N280" s="26">
        <f t="shared" si="16"/>
        <v>1.4E-2</v>
      </c>
      <c r="O280" s="26">
        <f t="shared" si="17"/>
        <v>1E-3</v>
      </c>
      <c r="P280" s="26">
        <f t="shared" si="18"/>
        <v>4.0000000000000001E-3</v>
      </c>
      <c r="Q280" s="26">
        <f t="shared" si="19"/>
        <v>4.0000000000000001E-3</v>
      </c>
      <c r="R280" s="26">
        <f t="shared" si="20"/>
        <v>2.5000000000000001E-2</v>
      </c>
    </row>
    <row r="281" spans="1:18">
      <c r="A281" s="23">
        <v>266</v>
      </c>
      <c r="B281" s="23" t="s">
        <v>240</v>
      </c>
      <c r="C281" s="2" t="s">
        <v>385</v>
      </c>
      <c r="D281" s="23"/>
      <c r="E281" s="24">
        <v>8814</v>
      </c>
      <c r="F281" s="24">
        <v>7026</v>
      </c>
      <c r="G281" s="24">
        <v>1152</v>
      </c>
      <c r="H281" s="24">
        <v>0</v>
      </c>
      <c r="I281" s="24">
        <v>113</v>
      </c>
      <c r="J281" s="24">
        <v>67</v>
      </c>
      <c r="K281" s="24">
        <v>456</v>
      </c>
      <c r="M281" s="26">
        <f t="shared" si="15"/>
        <v>0.79700000000000004</v>
      </c>
      <c r="N281" s="26">
        <f t="shared" si="16"/>
        <v>0.13100000000000001</v>
      </c>
      <c r="O281" s="26">
        <f t="shared" si="17"/>
        <v>0</v>
      </c>
      <c r="P281" s="26">
        <f t="shared" si="18"/>
        <v>1.2999999999999999E-2</v>
      </c>
      <c r="Q281" s="26">
        <f t="shared" si="19"/>
        <v>8.0000000000000002E-3</v>
      </c>
      <c r="R281" s="26">
        <f t="shared" si="20"/>
        <v>5.1999999999999998E-2</v>
      </c>
    </row>
    <row r="282" spans="1:18">
      <c r="A282" s="23">
        <v>267</v>
      </c>
      <c r="B282" s="23" t="s">
        <v>21</v>
      </c>
      <c r="C282" s="2" t="s">
        <v>382</v>
      </c>
      <c r="D282" s="23"/>
      <c r="E282" s="24">
        <v>1721</v>
      </c>
      <c r="F282" s="24">
        <v>1481</v>
      </c>
      <c r="G282" s="24">
        <v>28</v>
      </c>
      <c r="H282" s="24">
        <v>20</v>
      </c>
      <c r="I282" s="24">
        <v>39</v>
      </c>
      <c r="J282" s="24">
        <v>27</v>
      </c>
      <c r="K282" s="24">
        <v>126</v>
      </c>
      <c r="M282" s="26">
        <f t="shared" si="15"/>
        <v>0.86099999999999999</v>
      </c>
      <c r="N282" s="26">
        <f t="shared" si="16"/>
        <v>1.6E-2</v>
      </c>
      <c r="O282" s="26">
        <f t="shared" si="17"/>
        <v>1.2E-2</v>
      </c>
      <c r="P282" s="26">
        <f t="shared" si="18"/>
        <v>2.3E-2</v>
      </c>
      <c r="Q282" s="26">
        <f t="shared" si="19"/>
        <v>1.6E-2</v>
      </c>
      <c r="R282" s="26">
        <f t="shared" si="20"/>
        <v>7.2999999999999995E-2</v>
      </c>
    </row>
    <row r="283" spans="1:18">
      <c r="A283" s="23">
        <v>268</v>
      </c>
      <c r="B283" s="23" t="s">
        <v>84</v>
      </c>
      <c r="C283" s="2" t="s">
        <v>382</v>
      </c>
      <c r="D283" s="23"/>
      <c r="E283" s="24">
        <v>1034</v>
      </c>
      <c r="F283" s="24">
        <v>894</v>
      </c>
      <c r="G283" s="24">
        <v>10</v>
      </c>
      <c r="H283" s="24">
        <v>9</v>
      </c>
      <c r="I283" s="24">
        <v>47</v>
      </c>
      <c r="J283" s="24">
        <v>0</v>
      </c>
      <c r="K283" s="24">
        <v>74</v>
      </c>
      <c r="M283" s="26">
        <f t="shared" si="15"/>
        <v>0.86499999999999999</v>
      </c>
      <c r="N283" s="26">
        <f t="shared" si="16"/>
        <v>0.01</v>
      </c>
      <c r="O283" s="26">
        <f t="shared" si="17"/>
        <v>8.9999999999999993E-3</v>
      </c>
      <c r="P283" s="26">
        <f t="shared" si="18"/>
        <v>4.4999999999999998E-2</v>
      </c>
      <c r="Q283" s="26">
        <f t="shared" si="19"/>
        <v>0</v>
      </c>
      <c r="R283" s="26">
        <f t="shared" si="20"/>
        <v>7.1999999999999995E-2</v>
      </c>
    </row>
    <row r="284" spans="1:18">
      <c r="A284" s="23">
        <v>269</v>
      </c>
      <c r="B284" s="23" t="s">
        <v>223</v>
      </c>
      <c r="C284" s="2" t="s">
        <v>385</v>
      </c>
      <c r="D284" s="23"/>
      <c r="E284" s="24">
        <v>1858</v>
      </c>
      <c r="F284" s="24">
        <v>1616</v>
      </c>
      <c r="G284" s="24">
        <v>85</v>
      </c>
      <c r="H284" s="24">
        <v>0</v>
      </c>
      <c r="I284" s="24">
        <v>6</v>
      </c>
      <c r="J284" s="24">
        <v>16</v>
      </c>
      <c r="K284" s="24">
        <v>135</v>
      </c>
      <c r="M284" s="26">
        <f t="shared" si="15"/>
        <v>0.87</v>
      </c>
      <c r="N284" s="26">
        <f t="shared" si="16"/>
        <v>4.5999999999999999E-2</v>
      </c>
      <c r="O284" s="26">
        <f t="shared" si="17"/>
        <v>0</v>
      </c>
      <c r="P284" s="26">
        <f t="shared" si="18"/>
        <v>3.0000000000000001E-3</v>
      </c>
      <c r="Q284" s="26">
        <f t="shared" si="19"/>
        <v>8.9999999999999993E-3</v>
      </c>
      <c r="R284" s="26">
        <f t="shared" si="20"/>
        <v>7.2999999999999995E-2</v>
      </c>
    </row>
    <row r="285" spans="1:18">
      <c r="A285" s="23">
        <v>270</v>
      </c>
      <c r="B285" s="23" t="s">
        <v>204</v>
      </c>
      <c r="C285" s="2" t="s">
        <v>382</v>
      </c>
      <c r="D285" s="23"/>
      <c r="E285" s="24">
        <v>2791</v>
      </c>
      <c r="F285" s="24">
        <v>2647</v>
      </c>
      <c r="G285" s="24">
        <v>30</v>
      </c>
      <c r="H285" s="24">
        <v>39</v>
      </c>
      <c r="I285" s="24">
        <v>3</v>
      </c>
      <c r="J285" s="24">
        <v>7</v>
      </c>
      <c r="K285" s="24">
        <v>72</v>
      </c>
      <c r="M285" s="26">
        <f t="shared" si="15"/>
        <v>0.94799999999999995</v>
      </c>
      <c r="N285" s="26">
        <f t="shared" si="16"/>
        <v>1.0999999999999999E-2</v>
      </c>
      <c r="O285" s="26">
        <f t="shared" si="17"/>
        <v>1.4E-2</v>
      </c>
      <c r="P285" s="26">
        <f t="shared" si="18"/>
        <v>1E-3</v>
      </c>
      <c r="Q285" s="26">
        <f t="shared" si="19"/>
        <v>3.0000000000000001E-3</v>
      </c>
      <c r="R285" s="26">
        <f t="shared" si="20"/>
        <v>2.5999999999999999E-2</v>
      </c>
    </row>
    <row r="286" spans="1:18">
      <c r="A286" s="23">
        <v>271</v>
      </c>
      <c r="B286" s="23" t="s">
        <v>324</v>
      </c>
      <c r="C286" s="2" t="s">
        <v>382</v>
      </c>
      <c r="D286" s="23"/>
      <c r="E286" s="24">
        <v>15791</v>
      </c>
      <c r="F286" s="24">
        <v>14954</v>
      </c>
      <c r="G286" s="24">
        <v>198</v>
      </c>
      <c r="H286" s="24">
        <v>8</v>
      </c>
      <c r="I286" s="24">
        <v>214</v>
      </c>
      <c r="J286" s="24">
        <v>51</v>
      </c>
      <c r="K286" s="24">
        <v>377</v>
      </c>
      <c r="M286" s="26">
        <f t="shared" si="15"/>
        <v>0.94699999999999995</v>
      </c>
      <c r="N286" s="26">
        <f t="shared" si="16"/>
        <v>1.2999999999999999E-2</v>
      </c>
      <c r="O286" s="26">
        <f t="shared" si="17"/>
        <v>1E-3</v>
      </c>
      <c r="P286" s="26">
        <f t="shared" si="18"/>
        <v>1.4E-2</v>
      </c>
      <c r="Q286" s="26">
        <f t="shared" si="19"/>
        <v>3.0000000000000001E-3</v>
      </c>
      <c r="R286" s="26">
        <f t="shared" si="20"/>
        <v>2.4E-2</v>
      </c>
    </row>
    <row r="287" spans="1:18">
      <c r="A287" s="23">
        <v>272</v>
      </c>
      <c r="B287" s="23" t="s">
        <v>85</v>
      </c>
      <c r="C287" s="2" t="s">
        <v>382</v>
      </c>
      <c r="D287" s="23"/>
      <c r="E287" s="24">
        <v>1047</v>
      </c>
      <c r="F287" s="24">
        <v>932</v>
      </c>
      <c r="G287" s="24">
        <v>4</v>
      </c>
      <c r="H287" s="24">
        <v>3</v>
      </c>
      <c r="I287" s="24">
        <v>14</v>
      </c>
      <c r="J287" s="24">
        <v>0</v>
      </c>
      <c r="K287" s="24">
        <v>94</v>
      </c>
      <c r="M287" s="26">
        <f t="shared" si="15"/>
        <v>0.89</v>
      </c>
      <c r="N287" s="26">
        <f t="shared" si="16"/>
        <v>4.0000000000000001E-3</v>
      </c>
      <c r="O287" s="26">
        <f t="shared" si="17"/>
        <v>3.0000000000000001E-3</v>
      </c>
      <c r="P287" s="26">
        <f t="shared" si="18"/>
        <v>1.2999999999999999E-2</v>
      </c>
      <c r="Q287" s="26">
        <f t="shared" si="19"/>
        <v>0</v>
      </c>
      <c r="R287" s="26">
        <f t="shared" si="20"/>
        <v>0.09</v>
      </c>
    </row>
    <row r="288" spans="1:18">
      <c r="A288" s="23">
        <v>273</v>
      </c>
      <c r="B288" s="23" t="s">
        <v>45</v>
      </c>
      <c r="C288" s="2" t="s">
        <v>382</v>
      </c>
      <c r="D288" s="23"/>
      <c r="E288" s="24">
        <v>8921</v>
      </c>
      <c r="F288" s="24">
        <v>8564</v>
      </c>
      <c r="G288" s="24">
        <v>72</v>
      </c>
      <c r="H288" s="24">
        <v>0</v>
      </c>
      <c r="I288" s="24">
        <v>73</v>
      </c>
      <c r="J288" s="24">
        <v>22</v>
      </c>
      <c r="K288" s="24">
        <v>212</v>
      </c>
      <c r="M288" s="26">
        <f t="shared" si="15"/>
        <v>0.96</v>
      </c>
      <c r="N288" s="26">
        <f t="shared" si="16"/>
        <v>8.0000000000000002E-3</v>
      </c>
      <c r="O288" s="26">
        <f t="shared" si="17"/>
        <v>0</v>
      </c>
      <c r="P288" s="26">
        <f t="shared" si="18"/>
        <v>8.0000000000000002E-3</v>
      </c>
      <c r="Q288" s="26">
        <f t="shared" si="19"/>
        <v>2E-3</v>
      </c>
      <c r="R288" s="26">
        <f t="shared" si="20"/>
        <v>2.4E-2</v>
      </c>
    </row>
    <row r="289" spans="1:18">
      <c r="A289" s="23">
        <v>274</v>
      </c>
      <c r="B289" s="23" t="s">
        <v>211</v>
      </c>
      <c r="C289" s="2" t="s">
        <v>385</v>
      </c>
      <c r="D289" s="23"/>
      <c r="E289" s="24">
        <v>44977</v>
      </c>
      <c r="F289" s="24">
        <v>25011</v>
      </c>
      <c r="G289" s="24">
        <v>13129</v>
      </c>
      <c r="H289" s="24">
        <v>1251</v>
      </c>
      <c r="I289" s="24">
        <v>4246</v>
      </c>
      <c r="J289" s="24">
        <v>371</v>
      </c>
      <c r="K289" s="24">
        <v>1073</v>
      </c>
      <c r="M289" s="26">
        <f t="shared" si="15"/>
        <v>0.55600000000000005</v>
      </c>
      <c r="N289" s="26">
        <f t="shared" si="16"/>
        <v>0.29199999999999998</v>
      </c>
      <c r="O289" s="26">
        <f t="shared" si="17"/>
        <v>2.8000000000000001E-2</v>
      </c>
      <c r="P289" s="26">
        <f t="shared" si="18"/>
        <v>9.4E-2</v>
      </c>
      <c r="Q289" s="26">
        <f t="shared" si="19"/>
        <v>8.0000000000000002E-3</v>
      </c>
      <c r="R289" s="26">
        <f t="shared" si="20"/>
        <v>2.4E-2</v>
      </c>
    </row>
    <row r="290" spans="1:18">
      <c r="A290" s="23">
        <v>275</v>
      </c>
      <c r="B290" s="23" t="s">
        <v>177</v>
      </c>
      <c r="C290" s="2" t="s">
        <v>382</v>
      </c>
      <c r="D290" s="23"/>
      <c r="E290" s="24">
        <v>8994</v>
      </c>
      <c r="F290" s="24">
        <v>7550</v>
      </c>
      <c r="G290" s="24">
        <v>35</v>
      </c>
      <c r="H290" s="24">
        <v>23</v>
      </c>
      <c r="I290" s="24">
        <v>1003</v>
      </c>
      <c r="J290" s="24">
        <v>24</v>
      </c>
      <c r="K290" s="24">
        <v>359</v>
      </c>
      <c r="M290" s="26">
        <f t="shared" si="15"/>
        <v>0.83899999999999997</v>
      </c>
      <c r="N290" s="26">
        <f t="shared" si="16"/>
        <v>4.0000000000000001E-3</v>
      </c>
      <c r="O290" s="26">
        <f t="shared" si="17"/>
        <v>3.0000000000000001E-3</v>
      </c>
      <c r="P290" s="26">
        <f t="shared" si="18"/>
        <v>0.112</v>
      </c>
      <c r="Q290" s="26">
        <f t="shared" si="19"/>
        <v>3.0000000000000001E-3</v>
      </c>
      <c r="R290" s="26">
        <f t="shared" si="20"/>
        <v>0.04</v>
      </c>
    </row>
    <row r="291" spans="1:18">
      <c r="A291" s="23">
        <v>276</v>
      </c>
      <c r="B291" s="23" t="s">
        <v>173</v>
      </c>
      <c r="C291" s="2" t="s">
        <v>382</v>
      </c>
      <c r="D291" s="23"/>
      <c r="E291" s="24">
        <v>3010</v>
      </c>
      <c r="F291" s="24">
        <v>2869</v>
      </c>
      <c r="G291" s="24">
        <v>0</v>
      </c>
      <c r="H291" s="24">
        <v>0</v>
      </c>
      <c r="I291" s="24">
        <v>25</v>
      </c>
      <c r="J291" s="24">
        <v>0</v>
      </c>
      <c r="K291" s="24">
        <v>116</v>
      </c>
      <c r="M291" s="26">
        <f t="shared" si="15"/>
        <v>0.95299999999999996</v>
      </c>
      <c r="N291" s="26">
        <f t="shared" si="16"/>
        <v>0</v>
      </c>
      <c r="O291" s="26">
        <f t="shared" si="17"/>
        <v>0</v>
      </c>
      <c r="P291" s="26">
        <f t="shared" si="18"/>
        <v>8.0000000000000002E-3</v>
      </c>
      <c r="Q291" s="26">
        <f t="shared" si="19"/>
        <v>0</v>
      </c>
      <c r="R291" s="26">
        <f t="shared" si="20"/>
        <v>3.9E-2</v>
      </c>
    </row>
    <row r="292" spans="1:18">
      <c r="A292" s="23">
        <v>277</v>
      </c>
      <c r="B292" s="23" t="s">
        <v>311</v>
      </c>
      <c r="C292" s="2" t="s">
        <v>385</v>
      </c>
      <c r="D292" s="23"/>
      <c r="E292" s="24">
        <v>4225</v>
      </c>
      <c r="F292" s="24">
        <v>3931</v>
      </c>
      <c r="G292" s="24">
        <v>54</v>
      </c>
      <c r="H292" s="24">
        <v>0</v>
      </c>
      <c r="I292" s="24">
        <v>57</v>
      </c>
      <c r="J292" s="24">
        <v>20</v>
      </c>
      <c r="K292" s="24">
        <v>163</v>
      </c>
      <c r="M292" s="26">
        <f t="shared" si="15"/>
        <v>0.93</v>
      </c>
      <c r="N292" s="26">
        <f t="shared" si="16"/>
        <v>1.2999999999999999E-2</v>
      </c>
      <c r="O292" s="26">
        <f t="shared" si="17"/>
        <v>0</v>
      </c>
      <c r="P292" s="26">
        <f t="shared" si="18"/>
        <v>1.2999999999999999E-2</v>
      </c>
      <c r="Q292" s="26">
        <f t="shared" si="19"/>
        <v>5.0000000000000001E-3</v>
      </c>
      <c r="R292" s="26">
        <f t="shared" si="20"/>
        <v>3.9E-2</v>
      </c>
    </row>
    <row r="293" spans="1:18">
      <c r="A293" s="23">
        <v>278</v>
      </c>
      <c r="B293" s="23" t="s">
        <v>327</v>
      </c>
      <c r="C293" s="2" t="s">
        <v>382</v>
      </c>
      <c r="D293" s="23"/>
      <c r="E293" s="24">
        <v>7530</v>
      </c>
      <c r="F293" s="24">
        <v>6919</v>
      </c>
      <c r="G293" s="24">
        <v>93</v>
      </c>
      <c r="H293" s="24">
        <v>11</v>
      </c>
      <c r="I293" s="24">
        <v>316</v>
      </c>
      <c r="J293" s="24">
        <v>89</v>
      </c>
      <c r="K293" s="24">
        <v>123</v>
      </c>
      <c r="M293" s="26">
        <f t="shared" si="15"/>
        <v>0.91900000000000004</v>
      </c>
      <c r="N293" s="26">
        <f t="shared" si="16"/>
        <v>1.2E-2</v>
      </c>
      <c r="O293" s="26">
        <f t="shared" si="17"/>
        <v>1E-3</v>
      </c>
      <c r="P293" s="26">
        <f t="shared" si="18"/>
        <v>4.2000000000000003E-2</v>
      </c>
      <c r="Q293" s="26">
        <f t="shared" si="19"/>
        <v>1.2E-2</v>
      </c>
      <c r="R293" s="26">
        <f t="shared" si="20"/>
        <v>1.6E-2</v>
      </c>
    </row>
    <row r="294" spans="1:18">
      <c r="A294" s="23">
        <v>279</v>
      </c>
      <c r="B294" s="23" t="s">
        <v>151</v>
      </c>
      <c r="C294" s="2" t="s">
        <v>382</v>
      </c>
      <c r="D294" s="23"/>
      <c r="E294" s="24">
        <v>4514</v>
      </c>
      <c r="F294" s="24">
        <v>4308</v>
      </c>
      <c r="G294" s="24">
        <v>0</v>
      </c>
      <c r="H294" s="24">
        <v>0</v>
      </c>
      <c r="I294" s="24">
        <v>111</v>
      </c>
      <c r="J294" s="24">
        <v>16</v>
      </c>
      <c r="K294" s="24">
        <v>79</v>
      </c>
      <c r="M294" s="26">
        <f t="shared" si="15"/>
        <v>0.95399999999999996</v>
      </c>
      <c r="N294" s="26">
        <f t="shared" si="16"/>
        <v>0</v>
      </c>
      <c r="O294" s="26">
        <f t="shared" si="17"/>
        <v>0</v>
      </c>
      <c r="P294" s="26">
        <f t="shared" si="18"/>
        <v>2.5000000000000001E-2</v>
      </c>
      <c r="Q294" s="26">
        <f t="shared" si="19"/>
        <v>4.0000000000000001E-3</v>
      </c>
      <c r="R294" s="26">
        <f t="shared" si="20"/>
        <v>1.7999999999999999E-2</v>
      </c>
    </row>
    <row r="295" spans="1:18">
      <c r="A295" s="23">
        <v>280</v>
      </c>
      <c r="B295" s="23" t="s">
        <v>294</v>
      </c>
      <c r="C295" s="2" t="s">
        <v>382</v>
      </c>
      <c r="D295" s="23"/>
      <c r="E295" s="24">
        <v>6137</v>
      </c>
      <c r="F295" s="24">
        <v>5828</v>
      </c>
      <c r="G295" s="24">
        <v>22</v>
      </c>
      <c r="H295" s="24">
        <v>0</v>
      </c>
      <c r="I295" s="24">
        <v>126</v>
      </c>
      <c r="J295" s="24">
        <v>29</v>
      </c>
      <c r="K295" s="24">
        <v>132</v>
      </c>
      <c r="M295" s="26">
        <f t="shared" si="15"/>
        <v>0.95</v>
      </c>
      <c r="N295" s="26">
        <f t="shared" si="16"/>
        <v>4.0000000000000001E-3</v>
      </c>
      <c r="O295" s="26">
        <f t="shared" si="17"/>
        <v>0</v>
      </c>
      <c r="P295" s="26">
        <f t="shared" si="18"/>
        <v>2.1000000000000001E-2</v>
      </c>
      <c r="Q295" s="26">
        <f t="shared" si="19"/>
        <v>5.0000000000000001E-3</v>
      </c>
      <c r="R295" s="26">
        <f t="shared" si="20"/>
        <v>2.1999999999999999E-2</v>
      </c>
    </row>
    <row r="296" spans="1:18">
      <c r="A296" s="23">
        <v>281</v>
      </c>
      <c r="B296" s="23" t="s">
        <v>166</v>
      </c>
      <c r="C296" s="2" t="s">
        <v>382</v>
      </c>
      <c r="D296" s="23"/>
      <c r="E296" s="24">
        <v>58967</v>
      </c>
      <c r="F296" s="24">
        <v>51452</v>
      </c>
      <c r="G296" s="24">
        <v>3401</v>
      </c>
      <c r="H296" s="24">
        <v>77</v>
      </c>
      <c r="I296" s="24">
        <v>2454</v>
      </c>
      <c r="J296" s="24">
        <v>601</v>
      </c>
      <c r="K296" s="24">
        <v>1155</v>
      </c>
      <c r="M296" s="26">
        <f t="shared" si="15"/>
        <v>0.873</v>
      </c>
      <c r="N296" s="26">
        <f t="shared" si="16"/>
        <v>5.8000000000000003E-2</v>
      </c>
      <c r="O296" s="26">
        <f t="shared" si="17"/>
        <v>1E-3</v>
      </c>
      <c r="P296" s="26">
        <f t="shared" si="18"/>
        <v>4.2000000000000003E-2</v>
      </c>
      <c r="Q296" s="26">
        <f t="shared" si="19"/>
        <v>0.01</v>
      </c>
      <c r="R296" s="26">
        <f t="shared" si="20"/>
        <v>0.02</v>
      </c>
    </row>
    <row r="297" spans="1:18">
      <c r="A297" s="23">
        <v>282</v>
      </c>
      <c r="B297" s="23" t="s">
        <v>336</v>
      </c>
      <c r="C297" s="2" t="s">
        <v>382</v>
      </c>
      <c r="D297" s="23"/>
      <c r="E297" s="24">
        <v>3941</v>
      </c>
      <c r="F297" s="24">
        <v>3733</v>
      </c>
      <c r="G297" s="24">
        <v>27</v>
      </c>
      <c r="H297" s="24">
        <v>0</v>
      </c>
      <c r="I297" s="24">
        <v>26</v>
      </c>
      <c r="J297" s="24">
        <v>7</v>
      </c>
      <c r="K297" s="24">
        <v>148</v>
      </c>
      <c r="M297" s="26">
        <f t="shared" si="15"/>
        <v>0.94699999999999995</v>
      </c>
      <c r="N297" s="26">
        <f t="shared" si="16"/>
        <v>7.0000000000000001E-3</v>
      </c>
      <c r="O297" s="26">
        <f t="shared" si="17"/>
        <v>0</v>
      </c>
      <c r="P297" s="26">
        <f t="shared" si="18"/>
        <v>7.0000000000000001E-3</v>
      </c>
      <c r="Q297" s="26">
        <f t="shared" si="19"/>
        <v>2E-3</v>
      </c>
      <c r="R297" s="26">
        <f t="shared" si="20"/>
        <v>3.7999999999999999E-2</v>
      </c>
    </row>
    <row r="298" spans="1:18">
      <c r="A298" s="23">
        <v>283</v>
      </c>
      <c r="B298" s="23" t="s">
        <v>28</v>
      </c>
      <c r="C298" s="2" t="s">
        <v>382</v>
      </c>
      <c r="D298" s="23"/>
      <c r="E298" s="24">
        <v>1179</v>
      </c>
      <c r="F298" s="24">
        <v>936</v>
      </c>
      <c r="G298" s="24">
        <v>3</v>
      </c>
      <c r="H298" s="24">
        <v>0</v>
      </c>
      <c r="I298" s="24">
        <v>124</v>
      </c>
      <c r="J298" s="24">
        <v>0</v>
      </c>
      <c r="K298" s="24">
        <v>116</v>
      </c>
      <c r="M298" s="26">
        <f t="shared" si="15"/>
        <v>0.79400000000000004</v>
      </c>
      <c r="N298" s="26">
        <f t="shared" si="16"/>
        <v>3.0000000000000001E-3</v>
      </c>
      <c r="O298" s="26">
        <f t="shared" si="17"/>
        <v>0</v>
      </c>
      <c r="P298" s="26">
        <f t="shared" si="18"/>
        <v>0.105</v>
      </c>
      <c r="Q298" s="26">
        <f t="shared" si="19"/>
        <v>0</v>
      </c>
      <c r="R298" s="26">
        <f t="shared" si="20"/>
        <v>9.8000000000000004E-2</v>
      </c>
    </row>
    <row r="299" spans="1:18">
      <c r="A299" s="23">
        <v>284</v>
      </c>
      <c r="B299" s="23" t="s">
        <v>233</v>
      </c>
      <c r="C299" s="2" t="s">
        <v>385</v>
      </c>
      <c r="D299" s="23"/>
      <c r="E299" s="24">
        <v>11362</v>
      </c>
      <c r="F299" s="24">
        <v>9957</v>
      </c>
      <c r="G299" s="24">
        <v>875</v>
      </c>
      <c r="H299" s="24">
        <v>6</v>
      </c>
      <c r="I299" s="24">
        <v>127</v>
      </c>
      <c r="J299" s="24">
        <v>69</v>
      </c>
      <c r="K299" s="24">
        <v>366</v>
      </c>
      <c r="M299" s="26">
        <f t="shared" si="15"/>
        <v>0.876</v>
      </c>
      <c r="N299" s="26">
        <f t="shared" si="16"/>
        <v>7.6999999999999999E-2</v>
      </c>
      <c r="O299" s="26">
        <f t="shared" si="17"/>
        <v>1E-3</v>
      </c>
      <c r="P299" s="26">
        <f t="shared" si="18"/>
        <v>1.0999999999999999E-2</v>
      </c>
      <c r="Q299" s="26">
        <f t="shared" si="19"/>
        <v>6.0000000000000001E-3</v>
      </c>
      <c r="R299" s="26">
        <f t="shared" si="20"/>
        <v>3.2000000000000001E-2</v>
      </c>
    </row>
    <row r="300" spans="1:18">
      <c r="A300" s="23">
        <v>285</v>
      </c>
      <c r="B300" s="23" t="s">
        <v>263</v>
      </c>
      <c r="C300" s="2" t="s">
        <v>382</v>
      </c>
      <c r="D300" s="23"/>
      <c r="E300" s="24">
        <v>14154</v>
      </c>
      <c r="F300" s="24">
        <v>12242</v>
      </c>
      <c r="G300" s="24">
        <v>1277</v>
      </c>
      <c r="H300" s="24">
        <v>7</v>
      </c>
      <c r="I300" s="24">
        <v>232</v>
      </c>
      <c r="J300" s="24">
        <v>67</v>
      </c>
      <c r="K300" s="24">
        <v>334</v>
      </c>
      <c r="M300" s="26">
        <f t="shared" si="15"/>
        <v>0.86499999999999999</v>
      </c>
      <c r="N300" s="26">
        <f t="shared" si="16"/>
        <v>0.09</v>
      </c>
      <c r="O300" s="26">
        <f t="shared" si="17"/>
        <v>0</v>
      </c>
      <c r="P300" s="26">
        <f t="shared" si="18"/>
        <v>1.6E-2</v>
      </c>
      <c r="Q300" s="26">
        <f t="shared" si="19"/>
        <v>5.0000000000000001E-3</v>
      </c>
      <c r="R300" s="26">
        <f t="shared" si="20"/>
        <v>2.4E-2</v>
      </c>
    </row>
    <row r="301" spans="1:18">
      <c r="A301" s="23">
        <v>286</v>
      </c>
      <c r="B301" s="23" t="s">
        <v>220</v>
      </c>
      <c r="C301" s="2" t="s">
        <v>385</v>
      </c>
      <c r="D301" s="23"/>
      <c r="E301" s="24">
        <v>3112</v>
      </c>
      <c r="F301" s="24">
        <v>2763</v>
      </c>
      <c r="G301" s="24">
        <v>110</v>
      </c>
      <c r="H301" s="24">
        <v>23</v>
      </c>
      <c r="I301" s="24">
        <v>36</v>
      </c>
      <c r="J301" s="24">
        <v>0</v>
      </c>
      <c r="K301" s="24">
        <v>180</v>
      </c>
      <c r="M301" s="26">
        <f t="shared" si="15"/>
        <v>0.88800000000000001</v>
      </c>
      <c r="N301" s="26">
        <f t="shared" si="16"/>
        <v>3.5000000000000003E-2</v>
      </c>
      <c r="O301" s="26">
        <f t="shared" si="17"/>
        <v>7.0000000000000001E-3</v>
      </c>
      <c r="P301" s="26">
        <f t="shared" si="18"/>
        <v>1.2E-2</v>
      </c>
      <c r="Q301" s="26">
        <f t="shared" si="19"/>
        <v>0</v>
      </c>
      <c r="R301" s="26">
        <f t="shared" si="20"/>
        <v>5.8000000000000003E-2</v>
      </c>
    </row>
    <row r="302" spans="1:18">
      <c r="A302" s="23">
        <v>287</v>
      </c>
      <c r="B302" s="23" t="s">
        <v>337</v>
      </c>
      <c r="C302" s="2" t="s">
        <v>382</v>
      </c>
      <c r="D302" s="23"/>
      <c r="E302" s="24">
        <v>4125</v>
      </c>
      <c r="F302" s="24">
        <v>3912</v>
      </c>
      <c r="G302" s="24">
        <v>18</v>
      </c>
      <c r="H302" s="24">
        <v>0</v>
      </c>
      <c r="I302" s="24">
        <v>34</v>
      </c>
      <c r="J302" s="24">
        <v>8</v>
      </c>
      <c r="K302" s="24">
        <v>153</v>
      </c>
      <c r="M302" s="26">
        <f t="shared" si="15"/>
        <v>0.94799999999999995</v>
      </c>
      <c r="N302" s="26">
        <f t="shared" si="16"/>
        <v>4.0000000000000001E-3</v>
      </c>
      <c r="O302" s="26">
        <f t="shared" si="17"/>
        <v>0</v>
      </c>
      <c r="P302" s="26">
        <f t="shared" si="18"/>
        <v>8.0000000000000002E-3</v>
      </c>
      <c r="Q302" s="26">
        <f t="shared" si="19"/>
        <v>2E-3</v>
      </c>
      <c r="R302" s="26">
        <f t="shared" si="20"/>
        <v>3.6999999999999998E-2</v>
      </c>
    </row>
    <row r="303" spans="1:18">
      <c r="A303" s="23">
        <v>288</v>
      </c>
      <c r="B303" s="23" t="s">
        <v>203</v>
      </c>
      <c r="C303" s="2" t="s">
        <v>385</v>
      </c>
      <c r="D303" s="23"/>
      <c r="E303" s="24">
        <v>7939</v>
      </c>
      <c r="F303" s="24">
        <v>7033</v>
      </c>
      <c r="G303" s="24">
        <v>248</v>
      </c>
      <c r="H303" s="24">
        <v>0</v>
      </c>
      <c r="I303" s="24">
        <v>135</v>
      </c>
      <c r="J303" s="24">
        <v>55</v>
      </c>
      <c r="K303" s="24">
        <v>468</v>
      </c>
      <c r="M303" s="26">
        <f t="shared" si="15"/>
        <v>0.88600000000000001</v>
      </c>
      <c r="N303" s="26">
        <f t="shared" si="16"/>
        <v>3.1E-2</v>
      </c>
      <c r="O303" s="26">
        <f t="shared" si="17"/>
        <v>0</v>
      </c>
      <c r="P303" s="26">
        <f t="shared" si="18"/>
        <v>1.7000000000000001E-2</v>
      </c>
      <c r="Q303" s="26">
        <f t="shared" si="19"/>
        <v>7.0000000000000001E-3</v>
      </c>
      <c r="R303" s="26">
        <f t="shared" si="20"/>
        <v>5.8999999999999997E-2</v>
      </c>
    </row>
    <row r="304" spans="1:18">
      <c r="A304" s="23">
        <v>289</v>
      </c>
      <c r="B304" s="23" t="s">
        <v>89</v>
      </c>
      <c r="C304" s="2" t="s">
        <v>382</v>
      </c>
      <c r="D304" s="23"/>
      <c r="E304" s="24">
        <v>2236</v>
      </c>
      <c r="F304" s="24">
        <v>1925</v>
      </c>
      <c r="G304" s="24">
        <v>184</v>
      </c>
      <c r="H304" s="24">
        <v>2</v>
      </c>
      <c r="I304" s="24">
        <v>16</v>
      </c>
      <c r="J304" s="24">
        <v>23</v>
      </c>
      <c r="K304" s="24">
        <v>86</v>
      </c>
      <c r="M304" s="26">
        <f t="shared" si="15"/>
        <v>0.86099999999999999</v>
      </c>
      <c r="N304" s="26">
        <f t="shared" si="16"/>
        <v>8.2000000000000003E-2</v>
      </c>
      <c r="O304" s="26">
        <f t="shared" si="17"/>
        <v>1E-3</v>
      </c>
      <c r="P304" s="26">
        <f t="shared" si="18"/>
        <v>7.0000000000000001E-3</v>
      </c>
      <c r="Q304" s="26">
        <f t="shared" si="19"/>
        <v>0.01</v>
      </c>
      <c r="R304" s="26">
        <f t="shared" si="20"/>
        <v>3.7999999999999999E-2</v>
      </c>
    </row>
    <row r="305" spans="1:18">
      <c r="A305" s="23">
        <v>290</v>
      </c>
      <c r="B305" s="23" t="s">
        <v>339</v>
      </c>
      <c r="C305" s="2" t="s">
        <v>382</v>
      </c>
      <c r="D305" s="23"/>
      <c r="E305" s="24">
        <v>4291</v>
      </c>
      <c r="F305" s="24">
        <v>4043</v>
      </c>
      <c r="G305" s="24">
        <v>20</v>
      </c>
      <c r="H305" s="24">
        <v>0</v>
      </c>
      <c r="I305" s="24">
        <v>62</v>
      </c>
      <c r="J305" s="24">
        <v>16</v>
      </c>
      <c r="K305" s="24">
        <v>150</v>
      </c>
      <c r="M305" s="26">
        <f t="shared" ref="M305:M366" si="21">ROUND(F305/$E305,3)</f>
        <v>0.94199999999999995</v>
      </c>
      <c r="N305" s="26">
        <f t="shared" ref="N305:N366" si="22">ROUND(G305/$E305,3)</f>
        <v>5.0000000000000001E-3</v>
      </c>
      <c r="O305" s="26">
        <f t="shared" ref="O305:O366" si="23">ROUND(H305/$E305,3)</f>
        <v>0</v>
      </c>
      <c r="P305" s="26">
        <f t="shared" ref="P305:P366" si="24">ROUND(I305/$E305,3)</f>
        <v>1.4E-2</v>
      </c>
      <c r="Q305" s="26">
        <f t="shared" ref="Q305:Q366" si="25">ROUND(J305/$E305,3)</f>
        <v>4.0000000000000001E-3</v>
      </c>
      <c r="R305" s="26">
        <f t="shared" ref="R305:R366" si="26">ROUND(K305/$E305,3)</f>
        <v>3.5000000000000003E-2</v>
      </c>
    </row>
    <row r="306" spans="1:18">
      <c r="A306" s="23">
        <v>291</v>
      </c>
      <c r="B306" s="23" t="s">
        <v>99</v>
      </c>
      <c r="C306" s="2" t="s">
        <v>385</v>
      </c>
      <c r="D306" s="23"/>
      <c r="E306" s="24">
        <v>7369</v>
      </c>
      <c r="F306" s="24">
        <v>5971</v>
      </c>
      <c r="G306" s="24">
        <v>883</v>
      </c>
      <c r="H306" s="24">
        <v>0</v>
      </c>
      <c r="I306" s="24">
        <v>142</v>
      </c>
      <c r="J306" s="24">
        <v>38</v>
      </c>
      <c r="K306" s="24">
        <v>335</v>
      </c>
      <c r="M306" s="26">
        <f t="shared" si="21"/>
        <v>0.81</v>
      </c>
      <c r="N306" s="26">
        <f t="shared" si="22"/>
        <v>0.12</v>
      </c>
      <c r="O306" s="26">
        <f t="shared" si="23"/>
        <v>0</v>
      </c>
      <c r="P306" s="26">
        <f t="shared" si="24"/>
        <v>1.9E-2</v>
      </c>
      <c r="Q306" s="26">
        <f t="shared" si="25"/>
        <v>5.0000000000000001E-3</v>
      </c>
      <c r="R306" s="26">
        <f t="shared" si="26"/>
        <v>4.4999999999999998E-2</v>
      </c>
    </row>
    <row r="307" spans="1:18">
      <c r="A307" s="23">
        <v>292</v>
      </c>
      <c r="B307" s="23" t="s">
        <v>75</v>
      </c>
      <c r="C307" s="2" t="s">
        <v>382</v>
      </c>
      <c r="D307" s="23"/>
      <c r="E307" s="24">
        <v>8213</v>
      </c>
      <c r="F307" s="24">
        <v>8002</v>
      </c>
      <c r="G307" s="24">
        <v>19</v>
      </c>
      <c r="H307" s="24">
        <v>0</v>
      </c>
      <c r="I307" s="24">
        <v>24</v>
      </c>
      <c r="J307" s="24">
        <v>38</v>
      </c>
      <c r="K307" s="24">
        <v>130</v>
      </c>
      <c r="M307" s="26">
        <f t="shared" si="21"/>
        <v>0.97399999999999998</v>
      </c>
      <c r="N307" s="26">
        <f t="shared" si="22"/>
        <v>2E-3</v>
      </c>
      <c r="O307" s="26">
        <f t="shared" si="23"/>
        <v>0</v>
      </c>
      <c r="P307" s="26">
        <f t="shared" si="24"/>
        <v>3.0000000000000001E-3</v>
      </c>
      <c r="Q307" s="26">
        <f t="shared" si="25"/>
        <v>5.0000000000000001E-3</v>
      </c>
      <c r="R307" s="26">
        <f t="shared" si="26"/>
        <v>1.6E-2</v>
      </c>
    </row>
    <row r="308" spans="1:18">
      <c r="A308" s="23">
        <v>293</v>
      </c>
      <c r="B308" s="23" t="s">
        <v>53</v>
      </c>
      <c r="C308" s="2" t="s">
        <v>382</v>
      </c>
      <c r="D308" s="23"/>
      <c r="E308" s="24">
        <v>27870</v>
      </c>
      <c r="F308" s="24">
        <v>26235</v>
      </c>
      <c r="G308" s="24">
        <v>675</v>
      </c>
      <c r="H308" s="24">
        <v>14</v>
      </c>
      <c r="I308" s="24">
        <v>353</v>
      </c>
      <c r="J308" s="24">
        <v>398</v>
      </c>
      <c r="K308" s="24">
        <v>308</v>
      </c>
      <c r="M308" s="26">
        <f t="shared" si="21"/>
        <v>0.94099999999999995</v>
      </c>
      <c r="N308" s="26">
        <f t="shared" si="22"/>
        <v>2.4E-2</v>
      </c>
      <c r="O308" s="26">
        <f t="shared" si="23"/>
        <v>1E-3</v>
      </c>
      <c r="P308" s="26">
        <f t="shared" si="24"/>
        <v>1.2999999999999999E-2</v>
      </c>
      <c r="Q308" s="26">
        <f t="shared" si="25"/>
        <v>1.4E-2</v>
      </c>
      <c r="R308" s="26">
        <f t="shared" si="26"/>
        <v>1.0999999999999999E-2</v>
      </c>
    </row>
    <row r="309" spans="1:18">
      <c r="A309" s="23">
        <v>294</v>
      </c>
      <c r="B309" s="23" t="s">
        <v>307</v>
      </c>
      <c r="C309" s="2" t="s">
        <v>382</v>
      </c>
      <c r="D309" s="23"/>
      <c r="E309" s="24">
        <v>3219</v>
      </c>
      <c r="F309" s="24">
        <v>3009</v>
      </c>
      <c r="G309" s="24">
        <v>0</v>
      </c>
      <c r="H309" s="24">
        <v>0</v>
      </c>
      <c r="I309" s="24">
        <v>50</v>
      </c>
      <c r="J309" s="24">
        <v>34</v>
      </c>
      <c r="K309" s="24">
        <v>126</v>
      </c>
      <c r="M309" s="26">
        <f t="shared" si="21"/>
        <v>0.93500000000000005</v>
      </c>
      <c r="N309" s="26">
        <f t="shared" si="22"/>
        <v>0</v>
      </c>
      <c r="O309" s="26">
        <f t="shared" si="23"/>
        <v>0</v>
      </c>
      <c r="P309" s="26">
        <f t="shared" si="24"/>
        <v>1.6E-2</v>
      </c>
      <c r="Q309" s="26">
        <f t="shared" si="25"/>
        <v>1.0999999999999999E-2</v>
      </c>
      <c r="R309" s="26">
        <f t="shared" si="26"/>
        <v>3.9E-2</v>
      </c>
    </row>
    <row r="310" spans="1:18">
      <c r="A310" s="23">
        <v>295</v>
      </c>
      <c r="B310" s="23" t="s">
        <v>209</v>
      </c>
      <c r="C310" s="2" t="s">
        <v>382</v>
      </c>
      <c r="D310" s="23"/>
      <c r="E310" s="24">
        <v>15402</v>
      </c>
      <c r="F310" s="24">
        <v>14387</v>
      </c>
      <c r="G310" s="24">
        <v>452</v>
      </c>
      <c r="H310" s="24">
        <v>0</v>
      </c>
      <c r="I310" s="24">
        <v>122</v>
      </c>
      <c r="J310" s="24">
        <v>80</v>
      </c>
      <c r="K310" s="24">
        <v>377</v>
      </c>
      <c r="M310" s="26">
        <f t="shared" si="21"/>
        <v>0.93400000000000005</v>
      </c>
      <c r="N310" s="26">
        <f t="shared" si="22"/>
        <v>2.9000000000000001E-2</v>
      </c>
      <c r="O310" s="26">
        <f t="shared" si="23"/>
        <v>0</v>
      </c>
      <c r="P310" s="26">
        <f t="shared" si="24"/>
        <v>8.0000000000000002E-3</v>
      </c>
      <c r="Q310" s="26">
        <f t="shared" si="25"/>
        <v>5.0000000000000001E-3</v>
      </c>
      <c r="R310" s="26">
        <f t="shared" si="26"/>
        <v>2.4E-2</v>
      </c>
    </row>
    <row r="311" spans="1:18">
      <c r="A311" s="23">
        <v>296</v>
      </c>
      <c r="B311" s="23" t="s">
        <v>63</v>
      </c>
      <c r="C311" s="2" t="s">
        <v>382</v>
      </c>
      <c r="D311" s="23"/>
      <c r="E311" s="24">
        <v>1877</v>
      </c>
      <c r="F311" s="24">
        <v>1397</v>
      </c>
      <c r="G311" s="24">
        <v>52</v>
      </c>
      <c r="H311" s="24">
        <v>32</v>
      </c>
      <c r="I311" s="24">
        <v>103</v>
      </c>
      <c r="J311" s="24">
        <v>86</v>
      </c>
      <c r="K311" s="24">
        <v>220</v>
      </c>
      <c r="M311" s="26">
        <f t="shared" si="21"/>
        <v>0.74399999999999999</v>
      </c>
      <c r="N311" s="26">
        <f t="shared" si="22"/>
        <v>2.8000000000000001E-2</v>
      </c>
      <c r="O311" s="26">
        <f t="shared" si="23"/>
        <v>1.7000000000000001E-2</v>
      </c>
      <c r="P311" s="26">
        <f t="shared" si="24"/>
        <v>5.5E-2</v>
      </c>
      <c r="Q311" s="26">
        <f t="shared" si="25"/>
        <v>4.5999999999999999E-2</v>
      </c>
      <c r="R311" s="26">
        <f t="shared" si="26"/>
        <v>0.11700000000000001</v>
      </c>
    </row>
    <row r="312" spans="1:18">
      <c r="A312" s="23">
        <v>297</v>
      </c>
      <c r="B312" s="23" t="s">
        <v>152</v>
      </c>
      <c r="C312" s="2" t="s">
        <v>382</v>
      </c>
      <c r="D312" s="23"/>
      <c r="E312" s="24">
        <v>224</v>
      </c>
      <c r="F312" s="24">
        <v>212</v>
      </c>
      <c r="G312" s="24">
        <v>0</v>
      </c>
      <c r="H312" s="24">
        <v>0</v>
      </c>
      <c r="I312" s="24">
        <v>2</v>
      </c>
      <c r="J312" s="24">
        <v>0</v>
      </c>
      <c r="K312" s="24">
        <v>10</v>
      </c>
      <c r="M312" s="26">
        <f t="shared" si="21"/>
        <v>0.94599999999999995</v>
      </c>
      <c r="N312" s="26">
        <f t="shared" si="22"/>
        <v>0</v>
      </c>
      <c r="O312" s="26">
        <f t="shared" si="23"/>
        <v>0</v>
      </c>
      <c r="P312" s="26">
        <f t="shared" si="24"/>
        <v>8.9999999999999993E-3</v>
      </c>
      <c r="Q312" s="26">
        <f t="shared" si="25"/>
        <v>0</v>
      </c>
      <c r="R312" s="26">
        <f t="shared" si="26"/>
        <v>4.4999999999999998E-2</v>
      </c>
    </row>
    <row r="313" spans="1:18">
      <c r="A313" s="23">
        <v>298</v>
      </c>
      <c r="B313" s="23" t="s">
        <v>117</v>
      </c>
      <c r="C313" s="2" t="s">
        <v>385</v>
      </c>
      <c r="D313" s="23"/>
      <c r="E313" s="24">
        <v>2844</v>
      </c>
      <c r="F313" s="24">
        <v>2520</v>
      </c>
      <c r="G313" s="24">
        <v>113</v>
      </c>
      <c r="H313" s="24">
        <v>8</v>
      </c>
      <c r="I313" s="24">
        <v>29</v>
      </c>
      <c r="J313" s="24">
        <v>15</v>
      </c>
      <c r="K313" s="24">
        <v>159</v>
      </c>
      <c r="M313" s="26">
        <f t="shared" si="21"/>
        <v>0.88600000000000001</v>
      </c>
      <c r="N313" s="26">
        <f t="shared" si="22"/>
        <v>0.04</v>
      </c>
      <c r="O313" s="26">
        <f t="shared" si="23"/>
        <v>3.0000000000000001E-3</v>
      </c>
      <c r="P313" s="26">
        <f t="shared" si="24"/>
        <v>0.01</v>
      </c>
      <c r="Q313" s="26">
        <f t="shared" si="25"/>
        <v>5.0000000000000001E-3</v>
      </c>
      <c r="R313" s="26">
        <f t="shared" si="26"/>
        <v>5.6000000000000001E-2</v>
      </c>
    </row>
    <row r="314" spans="1:18">
      <c r="A314" s="23">
        <v>299</v>
      </c>
      <c r="B314" s="23" t="s">
        <v>205</v>
      </c>
      <c r="C314" s="2" t="s">
        <v>382</v>
      </c>
      <c r="D314" s="23"/>
      <c r="E314" s="24">
        <v>4786</v>
      </c>
      <c r="F314" s="24">
        <v>4532</v>
      </c>
      <c r="G314" s="24">
        <v>23</v>
      </c>
      <c r="H314" s="24">
        <v>7</v>
      </c>
      <c r="I314" s="24">
        <v>26</v>
      </c>
      <c r="J314" s="24">
        <v>16</v>
      </c>
      <c r="K314" s="24">
        <v>182</v>
      </c>
      <c r="M314" s="26">
        <f t="shared" si="21"/>
        <v>0.94699999999999995</v>
      </c>
      <c r="N314" s="26">
        <f t="shared" si="22"/>
        <v>5.0000000000000001E-3</v>
      </c>
      <c r="O314" s="26">
        <f t="shared" si="23"/>
        <v>1E-3</v>
      </c>
      <c r="P314" s="26">
        <f t="shared" si="24"/>
        <v>5.0000000000000001E-3</v>
      </c>
      <c r="Q314" s="26">
        <f t="shared" si="25"/>
        <v>3.0000000000000001E-3</v>
      </c>
      <c r="R314" s="26">
        <f t="shared" si="26"/>
        <v>3.7999999999999999E-2</v>
      </c>
    </row>
    <row r="315" spans="1:18">
      <c r="A315" s="23">
        <v>300</v>
      </c>
      <c r="B315" s="23" t="s">
        <v>66</v>
      </c>
      <c r="C315" s="2" t="s">
        <v>382</v>
      </c>
      <c r="D315" s="23"/>
      <c r="E315" s="24">
        <v>899</v>
      </c>
      <c r="F315" s="24">
        <v>773</v>
      </c>
      <c r="G315" s="24">
        <v>4</v>
      </c>
      <c r="H315" s="24">
        <v>0</v>
      </c>
      <c r="I315" s="24">
        <v>37</v>
      </c>
      <c r="J315" s="24">
        <v>3</v>
      </c>
      <c r="K315" s="24">
        <v>82</v>
      </c>
      <c r="M315" s="26">
        <f t="shared" si="21"/>
        <v>0.86</v>
      </c>
      <c r="N315" s="26">
        <f t="shared" si="22"/>
        <v>4.0000000000000001E-3</v>
      </c>
      <c r="O315" s="26">
        <f t="shared" si="23"/>
        <v>0</v>
      </c>
      <c r="P315" s="26">
        <f t="shared" si="24"/>
        <v>4.1000000000000002E-2</v>
      </c>
      <c r="Q315" s="26">
        <f t="shared" si="25"/>
        <v>3.0000000000000001E-3</v>
      </c>
      <c r="R315" s="26">
        <f t="shared" si="26"/>
        <v>9.0999999999999998E-2</v>
      </c>
    </row>
    <row r="316" spans="1:18">
      <c r="A316" s="23">
        <v>301</v>
      </c>
      <c r="B316" s="23" t="s">
        <v>212</v>
      </c>
      <c r="C316" s="2" t="s">
        <v>382</v>
      </c>
      <c r="D316" s="23"/>
      <c r="E316" s="24">
        <v>5863</v>
      </c>
      <c r="F316" s="24">
        <v>5625</v>
      </c>
      <c r="G316" s="24">
        <v>45</v>
      </c>
      <c r="H316" s="24">
        <v>10</v>
      </c>
      <c r="I316" s="24">
        <v>20</v>
      </c>
      <c r="J316" s="24">
        <v>37</v>
      </c>
      <c r="K316" s="24">
        <v>142</v>
      </c>
      <c r="M316" s="26">
        <f t="shared" si="21"/>
        <v>0.95899999999999996</v>
      </c>
      <c r="N316" s="26">
        <f t="shared" si="22"/>
        <v>8.0000000000000002E-3</v>
      </c>
      <c r="O316" s="26">
        <f t="shared" si="23"/>
        <v>2E-3</v>
      </c>
      <c r="P316" s="26">
        <f t="shared" si="24"/>
        <v>3.0000000000000001E-3</v>
      </c>
      <c r="Q316" s="26">
        <f t="shared" si="25"/>
        <v>6.0000000000000001E-3</v>
      </c>
      <c r="R316" s="26">
        <f t="shared" si="26"/>
        <v>2.4E-2</v>
      </c>
    </row>
    <row r="317" spans="1:18">
      <c r="A317" s="23">
        <v>302</v>
      </c>
      <c r="B317" s="23" t="s">
        <v>30</v>
      </c>
      <c r="C317" s="2" t="s">
        <v>382</v>
      </c>
      <c r="D317" s="23"/>
      <c r="E317" s="24">
        <v>223</v>
      </c>
      <c r="F317" s="24">
        <v>178</v>
      </c>
      <c r="G317" s="24">
        <v>3</v>
      </c>
      <c r="H317" s="24">
        <v>0</v>
      </c>
      <c r="I317" s="24">
        <v>9</v>
      </c>
      <c r="J317" s="24">
        <v>3</v>
      </c>
      <c r="K317" s="24">
        <v>30</v>
      </c>
      <c r="M317" s="26">
        <f t="shared" si="21"/>
        <v>0.79800000000000004</v>
      </c>
      <c r="N317" s="26">
        <f t="shared" si="22"/>
        <v>1.2999999999999999E-2</v>
      </c>
      <c r="O317" s="26">
        <f t="shared" si="23"/>
        <v>0</v>
      </c>
      <c r="P317" s="26">
        <f t="shared" si="24"/>
        <v>0.04</v>
      </c>
      <c r="Q317" s="26">
        <f t="shared" si="25"/>
        <v>1.2999999999999999E-2</v>
      </c>
      <c r="R317" s="26">
        <f t="shared" si="26"/>
        <v>0.13500000000000001</v>
      </c>
    </row>
    <row r="318" spans="1:18">
      <c r="A318" s="23">
        <v>303</v>
      </c>
      <c r="B318" s="23" t="s">
        <v>344</v>
      </c>
      <c r="C318" s="2" t="s">
        <v>382</v>
      </c>
      <c r="D318" s="23"/>
      <c r="E318" s="24">
        <v>2725</v>
      </c>
      <c r="F318" s="24">
        <v>2493</v>
      </c>
      <c r="G318" s="24">
        <v>24</v>
      </c>
      <c r="H318" s="24">
        <v>0</v>
      </c>
      <c r="I318" s="24">
        <v>0</v>
      </c>
      <c r="J318" s="24">
        <v>45</v>
      </c>
      <c r="K318" s="24">
        <v>163</v>
      </c>
      <c r="M318" s="26">
        <f t="shared" si="21"/>
        <v>0.91500000000000004</v>
      </c>
      <c r="N318" s="26">
        <f t="shared" si="22"/>
        <v>8.9999999999999993E-3</v>
      </c>
      <c r="O318" s="26">
        <f t="shared" si="23"/>
        <v>0</v>
      </c>
      <c r="P318" s="26">
        <f t="shared" si="24"/>
        <v>0</v>
      </c>
      <c r="Q318" s="26">
        <f t="shared" si="25"/>
        <v>1.7000000000000001E-2</v>
      </c>
      <c r="R318" s="26">
        <f t="shared" si="26"/>
        <v>0.06</v>
      </c>
    </row>
    <row r="319" spans="1:18">
      <c r="A319" s="23">
        <v>304</v>
      </c>
      <c r="B319" s="23" t="s">
        <v>309</v>
      </c>
      <c r="C319" s="2" t="s">
        <v>382</v>
      </c>
      <c r="D319" s="23"/>
      <c r="E319" s="24">
        <v>5839</v>
      </c>
      <c r="F319" s="24">
        <v>5520</v>
      </c>
      <c r="G319" s="24">
        <v>25</v>
      </c>
      <c r="H319" s="24">
        <v>0</v>
      </c>
      <c r="I319" s="24">
        <v>85</v>
      </c>
      <c r="J319" s="24">
        <v>35</v>
      </c>
      <c r="K319" s="24">
        <v>174</v>
      </c>
      <c r="M319" s="26">
        <f t="shared" si="21"/>
        <v>0.94499999999999995</v>
      </c>
      <c r="N319" s="26">
        <f t="shared" si="22"/>
        <v>4.0000000000000001E-3</v>
      </c>
      <c r="O319" s="26">
        <f t="shared" si="23"/>
        <v>0</v>
      </c>
      <c r="P319" s="26">
        <f t="shared" si="24"/>
        <v>1.4999999999999999E-2</v>
      </c>
      <c r="Q319" s="26">
        <f t="shared" si="25"/>
        <v>6.0000000000000001E-3</v>
      </c>
      <c r="R319" s="26">
        <f t="shared" si="26"/>
        <v>0.03</v>
      </c>
    </row>
    <row r="320" spans="1:18">
      <c r="A320" s="23">
        <v>305</v>
      </c>
      <c r="B320" s="23" t="s">
        <v>213</v>
      </c>
      <c r="C320" s="2" t="s">
        <v>385</v>
      </c>
      <c r="D320" s="23"/>
      <c r="E320" s="24">
        <v>13034</v>
      </c>
      <c r="F320" s="24">
        <v>11105</v>
      </c>
      <c r="G320" s="24">
        <v>1192</v>
      </c>
      <c r="H320" s="24">
        <v>14</v>
      </c>
      <c r="I320" s="24">
        <v>256</v>
      </c>
      <c r="J320" s="24">
        <v>58</v>
      </c>
      <c r="K320" s="24">
        <v>409</v>
      </c>
      <c r="M320" s="26">
        <f t="shared" si="21"/>
        <v>0.85199999999999998</v>
      </c>
      <c r="N320" s="26">
        <f t="shared" si="22"/>
        <v>9.0999999999999998E-2</v>
      </c>
      <c r="O320" s="26">
        <f t="shared" si="23"/>
        <v>1E-3</v>
      </c>
      <c r="P320" s="26">
        <f t="shared" si="24"/>
        <v>0.02</v>
      </c>
      <c r="Q320" s="26">
        <f t="shared" si="25"/>
        <v>4.0000000000000001E-3</v>
      </c>
      <c r="R320" s="26">
        <f t="shared" si="26"/>
        <v>3.1E-2</v>
      </c>
    </row>
    <row r="321" spans="1:18">
      <c r="A321" s="23">
        <v>306</v>
      </c>
      <c r="B321" s="23" t="s">
        <v>153</v>
      </c>
      <c r="C321" s="2" t="s">
        <v>382</v>
      </c>
      <c r="D321" s="23"/>
      <c r="E321" s="24">
        <v>941</v>
      </c>
      <c r="F321" s="24">
        <v>888</v>
      </c>
      <c r="G321" s="24">
        <v>4</v>
      </c>
      <c r="H321" s="24">
        <v>0</v>
      </c>
      <c r="I321" s="24">
        <v>8</v>
      </c>
      <c r="J321" s="24">
        <v>10</v>
      </c>
      <c r="K321" s="24">
        <v>31</v>
      </c>
      <c r="M321" s="26">
        <f t="shared" si="21"/>
        <v>0.94399999999999995</v>
      </c>
      <c r="N321" s="26">
        <f t="shared" si="22"/>
        <v>4.0000000000000001E-3</v>
      </c>
      <c r="O321" s="26">
        <f t="shared" si="23"/>
        <v>0</v>
      </c>
      <c r="P321" s="26">
        <f t="shared" si="24"/>
        <v>8.9999999999999993E-3</v>
      </c>
      <c r="Q321" s="26">
        <f t="shared" si="25"/>
        <v>1.0999999999999999E-2</v>
      </c>
      <c r="R321" s="26">
        <f t="shared" si="26"/>
        <v>3.3000000000000002E-2</v>
      </c>
    </row>
    <row r="322" spans="1:18">
      <c r="A322" s="23">
        <v>307</v>
      </c>
      <c r="B322" s="23" t="s">
        <v>230</v>
      </c>
      <c r="C322" s="2" t="s">
        <v>385</v>
      </c>
      <c r="D322" s="23"/>
      <c r="E322" s="24">
        <v>11406</v>
      </c>
      <c r="F322" s="24">
        <v>10188</v>
      </c>
      <c r="G322" s="24">
        <v>722</v>
      </c>
      <c r="H322" s="24">
        <v>10</v>
      </c>
      <c r="I322" s="24">
        <v>52</v>
      </c>
      <c r="J322" s="24">
        <v>8</v>
      </c>
      <c r="K322" s="24">
        <v>426</v>
      </c>
      <c r="M322" s="26">
        <f t="shared" si="21"/>
        <v>0.89300000000000002</v>
      </c>
      <c r="N322" s="26">
        <f t="shared" si="22"/>
        <v>6.3E-2</v>
      </c>
      <c r="O322" s="26">
        <f t="shared" si="23"/>
        <v>1E-3</v>
      </c>
      <c r="P322" s="26">
        <f t="shared" si="24"/>
        <v>5.0000000000000001E-3</v>
      </c>
      <c r="Q322" s="26">
        <f t="shared" si="25"/>
        <v>1E-3</v>
      </c>
      <c r="R322" s="26">
        <f t="shared" si="26"/>
        <v>3.6999999999999998E-2</v>
      </c>
    </row>
    <row r="323" spans="1:18">
      <c r="A323" s="23">
        <v>308</v>
      </c>
      <c r="B323" s="23" t="s">
        <v>206</v>
      </c>
      <c r="C323" s="2" t="s">
        <v>385</v>
      </c>
      <c r="D323" s="23"/>
      <c r="E323" s="24">
        <v>32671</v>
      </c>
      <c r="F323" s="24">
        <v>26589</v>
      </c>
      <c r="G323" s="24">
        <v>2761</v>
      </c>
      <c r="H323" s="24">
        <v>188</v>
      </c>
      <c r="I323" s="24">
        <v>2192</v>
      </c>
      <c r="J323" s="24">
        <v>238</v>
      </c>
      <c r="K323" s="24">
        <v>788</v>
      </c>
      <c r="M323" s="26">
        <f t="shared" si="21"/>
        <v>0.81399999999999995</v>
      </c>
      <c r="N323" s="26">
        <f t="shared" si="22"/>
        <v>8.5000000000000006E-2</v>
      </c>
      <c r="O323" s="26">
        <f t="shared" si="23"/>
        <v>6.0000000000000001E-3</v>
      </c>
      <c r="P323" s="26">
        <f t="shared" si="24"/>
        <v>6.7000000000000004E-2</v>
      </c>
      <c r="Q323" s="26">
        <f t="shared" si="25"/>
        <v>7.0000000000000001E-3</v>
      </c>
      <c r="R323" s="26">
        <f t="shared" si="26"/>
        <v>2.4E-2</v>
      </c>
    </row>
    <row r="324" spans="1:18">
      <c r="A324" s="23">
        <v>309</v>
      </c>
      <c r="B324" s="23" t="s">
        <v>189</v>
      </c>
      <c r="C324" s="2" t="s">
        <v>382</v>
      </c>
      <c r="D324" s="23"/>
      <c r="E324" s="24">
        <v>4846</v>
      </c>
      <c r="F324" s="24">
        <v>4598</v>
      </c>
      <c r="G324" s="24">
        <v>15</v>
      </c>
      <c r="H324" s="24">
        <v>0</v>
      </c>
      <c r="I324" s="24">
        <v>120</v>
      </c>
      <c r="J324" s="24">
        <v>34</v>
      </c>
      <c r="K324" s="24">
        <v>79</v>
      </c>
      <c r="M324" s="26">
        <f t="shared" si="21"/>
        <v>0.94899999999999995</v>
      </c>
      <c r="N324" s="26">
        <f t="shared" si="22"/>
        <v>3.0000000000000001E-3</v>
      </c>
      <c r="O324" s="26">
        <f t="shared" si="23"/>
        <v>0</v>
      </c>
      <c r="P324" s="26">
        <f t="shared" si="24"/>
        <v>2.5000000000000001E-2</v>
      </c>
      <c r="Q324" s="26">
        <f t="shared" si="25"/>
        <v>7.0000000000000001E-3</v>
      </c>
      <c r="R324" s="26">
        <f t="shared" si="26"/>
        <v>1.6E-2</v>
      </c>
    </row>
    <row r="325" spans="1:18">
      <c r="A325" s="23">
        <v>310</v>
      </c>
      <c r="B325" s="23" t="s">
        <v>254</v>
      </c>
      <c r="C325" s="2" t="s">
        <v>382</v>
      </c>
      <c r="D325" s="23"/>
      <c r="E325" s="24">
        <v>9414</v>
      </c>
      <c r="F325" s="24">
        <v>8950</v>
      </c>
      <c r="G325" s="24">
        <v>141</v>
      </c>
      <c r="H325" s="24">
        <v>44</v>
      </c>
      <c r="I325" s="24">
        <v>106</v>
      </c>
      <c r="J325" s="24">
        <v>36</v>
      </c>
      <c r="K325" s="24">
        <v>147</v>
      </c>
      <c r="M325" s="26">
        <f t="shared" si="21"/>
        <v>0.95099999999999996</v>
      </c>
      <c r="N325" s="26">
        <f t="shared" si="22"/>
        <v>1.4999999999999999E-2</v>
      </c>
      <c r="O325" s="26">
        <f t="shared" si="23"/>
        <v>5.0000000000000001E-3</v>
      </c>
      <c r="P325" s="26">
        <f t="shared" si="24"/>
        <v>1.0999999999999999E-2</v>
      </c>
      <c r="Q325" s="26">
        <f t="shared" si="25"/>
        <v>4.0000000000000001E-3</v>
      </c>
      <c r="R325" s="26">
        <f t="shared" si="26"/>
        <v>1.6E-2</v>
      </c>
    </row>
    <row r="326" spans="1:18">
      <c r="A326" s="23">
        <v>311</v>
      </c>
      <c r="B326" s="23" t="s">
        <v>310</v>
      </c>
      <c r="C326" s="2" t="s">
        <v>382</v>
      </c>
      <c r="D326" s="23"/>
      <c r="E326" s="24">
        <v>2143</v>
      </c>
      <c r="F326" s="24">
        <v>2013</v>
      </c>
      <c r="G326" s="24">
        <v>0</v>
      </c>
      <c r="H326" s="24">
        <v>8</v>
      </c>
      <c r="I326" s="24">
        <v>42</v>
      </c>
      <c r="J326" s="24">
        <v>10</v>
      </c>
      <c r="K326" s="24">
        <v>70</v>
      </c>
      <c r="M326" s="26">
        <f t="shared" si="21"/>
        <v>0.93899999999999995</v>
      </c>
      <c r="N326" s="26">
        <f t="shared" si="22"/>
        <v>0</v>
      </c>
      <c r="O326" s="26">
        <f t="shared" si="23"/>
        <v>4.0000000000000001E-3</v>
      </c>
      <c r="P326" s="26">
        <f t="shared" si="24"/>
        <v>0.02</v>
      </c>
      <c r="Q326" s="26">
        <f t="shared" si="25"/>
        <v>5.0000000000000001E-3</v>
      </c>
      <c r="R326" s="26">
        <f t="shared" si="26"/>
        <v>3.3000000000000002E-2</v>
      </c>
    </row>
    <row r="327" spans="1:18">
      <c r="A327" s="23">
        <v>312</v>
      </c>
      <c r="B327" s="23" t="s">
        <v>90</v>
      </c>
      <c r="C327" s="2" t="s">
        <v>382</v>
      </c>
      <c r="D327" s="23"/>
      <c r="E327" s="24">
        <v>350</v>
      </c>
      <c r="F327" s="24">
        <v>306</v>
      </c>
      <c r="G327" s="24">
        <v>0</v>
      </c>
      <c r="H327" s="24">
        <v>0</v>
      </c>
      <c r="I327" s="24">
        <v>11</v>
      </c>
      <c r="J327" s="24">
        <v>0</v>
      </c>
      <c r="K327" s="24">
        <v>33</v>
      </c>
      <c r="M327" s="26">
        <f t="shared" si="21"/>
        <v>0.874</v>
      </c>
      <c r="N327" s="26">
        <f t="shared" si="22"/>
        <v>0</v>
      </c>
      <c r="O327" s="26">
        <f t="shared" si="23"/>
        <v>0</v>
      </c>
      <c r="P327" s="26">
        <f t="shared" si="24"/>
        <v>3.1E-2</v>
      </c>
      <c r="Q327" s="26">
        <f t="shared" si="25"/>
        <v>0</v>
      </c>
      <c r="R327" s="26">
        <f t="shared" si="26"/>
        <v>9.4E-2</v>
      </c>
    </row>
    <row r="328" spans="1:18">
      <c r="A328" s="23">
        <v>313</v>
      </c>
      <c r="B328" s="23" t="s">
        <v>31</v>
      </c>
      <c r="C328" s="2" t="s">
        <v>382</v>
      </c>
      <c r="D328" s="23"/>
      <c r="E328" s="24">
        <v>280</v>
      </c>
      <c r="F328" s="24">
        <v>252</v>
      </c>
      <c r="G328" s="24">
        <v>4</v>
      </c>
      <c r="H328" s="24">
        <v>0</v>
      </c>
      <c r="I328" s="24">
        <v>4</v>
      </c>
      <c r="J328" s="24">
        <v>2</v>
      </c>
      <c r="K328" s="24">
        <v>18</v>
      </c>
      <c r="M328" s="26">
        <f t="shared" si="21"/>
        <v>0.9</v>
      </c>
      <c r="N328" s="26">
        <f t="shared" si="22"/>
        <v>1.4E-2</v>
      </c>
      <c r="O328" s="26">
        <f t="shared" si="23"/>
        <v>0</v>
      </c>
      <c r="P328" s="26">
        <f t="shared" si="24"/>
        <v>1.4E-2</v>
      </c>
      <c r="Q328" s="26">
        <f t="shared" si="25"/>
        <v>7.0000000000000001E-3</v>
      </c>
      <c r="R328" s="26">
        <f t="shared" si="26"/>
        <v>6.4000000000000001E-2</v>
      </c>
    </row>
    <row r="329" spans="1:18">
      <c r="A329" s="23">
        <v>314</v>
      </c>
      <c r="B329" s="23" t="s">
        <v>217</v>
      </c>
      <c r="C329" s="2" t="s">
        <v>385</v>
      </c>
      <c r="D329" s="23"/>
      <c r="E329" s="24">
        <v>18918</v>
      </c>
      <c r="F329" s="24">
        <v>14090</v>
      </c>
      <c r="G329" s="24">
        <v>2860</v>
      </c>
      <c r="H329" s="24">
        <v>147</v>
      </c>
      <c r="I329" s="24">
        <v>920</v>
      </c>
      <c r="J329" s="24">
        <v>128</v>
      </c>
      <c r="K329" s="24">
        <v>804</v>
      </c>
      <c r="M329" s="26">
        <f t="shared" si="21"/>
        <v>0.745</v>
      </c>
      <c r="N329" s="26">
        <f t="shared" si="22"/>
        <v>0.151</v>
      </c>
      <c r="O329" s="26">
        <f t="shared" si="23"/>
        <v>8.0000000000000002E-3</v>
      </c>
      <c r="P329" s="26">
        <f t="shared" si="24"/>
        <v>4.9000000000000002E-2</v>
      </c>
      <c r="Q329" s="26">
        <f t="shared" si="25"/>
        <v>7.0000000000000001E-3</v>
      </c>
      <c r="R329" s="26">
        <f t="shared" si="26"/>
        <v>4.2000000000000003E-2</v>
      </c>
    </row>
    <row r="330" spans="1:18">
      <c r="A330" s="23">
        <v>315</v>
      </c>
      <c r="B330" s="23" t="s">
        <v>210</v>
      </c>
      <c r="C330" s="2" t="s">
        <v>385</v>
      </c>
      <c r="D330" s="23"/>
      <c r="E330" s="24">
        <v>6398</v>
      </c>
      <c r="F330" s="24">
        <v>5613</v>
      </c>
      <c r="G330" s="24">
        <v>245</v>
      </c>
      <c r="H330" s="24">
        <v>19</v>
      </c>
      <c r="I330" s="24">
        <v>38</v>
      </c>
      <c r="J330" s="24">
        <v>15</v>
      </c>
      <c r="K330" s="24">
        <v>468</v>
      </c>
      <c r="M330" s="26">
        <f t="shared" si="21"/>
        <v>0.877</v>
      </c>
      <c r="N330" s="26">
        <f t="shared" si="22"/>
        <v>3.7999999999999999E-2</v>
      </c>
      <c r="O330" s="26">
        <f t="shared" si="23"/>
        <v>3.0000000000000001E-3</v>
      </c>
      <c r="P330" s="26">
        <f t="shared" si="24"/>
        <v>6.0000000000000001E-3</v>
      </c>
      <c r="Q330" s="26">
        <f t="shared" si="25"/>
        <v>2E-3</v>
      </c>
      <c r="R330" s="26">
        <f t="shared" si="26"/>
        <v>7.2999999999999995E-2</v>
      </c>
    </row>
    <row r="331" spans="1:18">
      <c r="A331" s="23">
        <v>316</v>
      </c>
      <c r="B331" s="23" t="s">
        <v>326</v>
      </c>
      <c r="C331" s="2" t="s">
        <v>382</v>
      </c>
      <c r="D331" s="23"/>
      <c r="E331" s="24">
        <v>7549</v>
      </c>
      <c r="F331" s="24">
        <v>6999</v>
      </c>
      <c r="G331" s="24">
        <v>37</v>
      </c>
      <c r="H331" s="24">
        <v>17</v>
      </c>
      <c r="I331" s="24">
        <v>255</v>
      </c>
      <c r="J331" s="24">
        <v>50</v>
      </c>
      <c r="K331" s="24">
        <v>191</v>
      </c>
      <c r="M331" s="26">
        <f t="shared" si="21"/>
        <v>0.92700000000000005</v>
      </c>
      <c r="N331" s="26">
        <f t="shared" si="22"/>
        <v>5.0000000000000001E-3</v>
      </c>
      <c r="O331" s="26">
        <f t="shared" si="23"/>
        <v>2E-3</v>
      </c>
      <c r="P331" s="26">
        <f t="shared" si="24"/>
        <v>3.4000000000000002E-2</v>
      </c>
      <c r="Q331" s="26">
        <f t="shared" si="25"/>
        <v>7.0000000000000001E-3</v>
      </c>
      <c r="R331" s="26">
        <f t="shared" si="26"/>
        <v>2.5000000000000001E-2</v>
      </c>
    </row>
    <row r="332" spans="1:18">
      <c r="A332" s="23">
        <v>317</v>
      </c>
      <c r="B332" s="23" t="s">
        <v>268</v>
      </c>
      <c r="C332" s="2" t="s">
        <v>385</v>
      </c>
      <c r="D332" s="23"/>
      <c r="E332" s="24">
        <v>12275</v>
      </c>
      <c r="F332" s="24">
        <v>8585</v>
      </c>
      <c r="G332" s="24">
        <v>1175</v>
      </c>
      <c r="H332" s="24">
        <v>58</v>
      </c>
      <c r="I332" s="24">
        <v>1446</v>
      </c>
      <c r="J332" s="24">
        <v>52</v>
      </c>
      <c r="K332" s="24">
        <v>968</v>
      </c>
      <c r="M332" s="26">
        <f t="shared" si="21"/>
        <v>0.69899999999999995</v>
      </c>
      <c r="N332" s="26">
        <f t="shared" si="22"/>
        <v>9.6000000000000002E-2</v>
      </c>
      <c r="O332" s="26">
        <f t="shared" si="23"/>
        <v>5.0000000000000001E-3</v>
      </c>
      <c r="P332" s="26">
        <f t="shared" si="24"/>
        <v>0.11799999999999999</v>
      </c>
      <c r="Q332" s="26">
        <f t="shared" si="25"/>
        <v>4.0000000000000001E-3</v>
      </c>
      <c r="R332" s="26">
        <f t="shared" si="26"/>
        <v>7.9000000000000001E-2</v>
      </c>
    </row>
    <row r="333" spans="1:18">
      <c r="A333" s="23">
        <v>318</v>
      </c>
      <c r="B333" s="23" t="s">
        <v>69</v>
      </c>
      <c r="C333" s="2" t="s">
        <v>382</v>
      </c>
      <c r="D333" s="23"/>
      <c r="E333" s="24">
        <v>1304</v>
      </c>
      <c r="F333" s="24">
        <v>1152</v>
      </c>
      <c r="G333" s="24">
        <v>5</v>
      </c>
      <c r="H333" s="24">
        <v>0</v>
      </c>
      <c r="I333" s="24">
        <v>30</v>
      </c>
      <c r="J333" s="24">
        <v>8</v>
      </c>
      <c r="K333" s="24">
        <v>109</v>
      </c>
      <c r="M333" s="26">
        <f t="shared" si="21"/>
        <v>0.88300000000000001</v>
      </c>
      <c r="N333" s="26">
        <f t="shared" si="22"/>
        <v>4.0000000000000001E-3</v>
      </c>
      <c r="O333" s="26">
        <f t="shared" si="23"/>
        <v>0</v>
      </c>
      <c r="P333" s="26">
        <f t="shared" si="24"/>
        <v>2.3E-2</v>
      </c>
      <c r="Q333" s="26">
        <f t="shared" si="25"/>
        <v>6.0000000000000001E-3</v>
      </c>
      <c r="R333" s="26">
        <f t="shared" si="26"/>
        <v>8.4000000000000005E-2</v>
      </c>
    </row>
    <row r="334" spans="1:18">
      <c r="A334" s="23">
        <v>319</v>
      </c>
      <c r="B334" s="23" t="s">
        <v>95</v>
      </c>
      <c r="C334" s="2" t="s">
        <v>382</v>
      </c>
      <c r="D334" s="23"/>
      <c r="E334" s="24">
        <v>578</v>
      </c>
      <c r="F334" s="24">
        <v>483</v>
      </c>
      <c r="G334" s="24">
        <v>5</v>
      </c>
      <c r="H334" s="24">
        <v>0</v>
      </c>
      <c r="I334" s="24">
        <v>23</v>
      </c>
      <c r="J334" s="24">
        <v>10</v>
      </c>
      <c r="K334" s="24">
        <v>57</v>
      </c>
      <c r="M334" s="26">
        <f t="shared" si="21"/>
        <v>0.83599999999999997</v>
      </c>
      <c r="N334" s="26">
        <f t="shared" si="22"/>
        <v>8.9999999999999993E-3</v>
      </c>
      <c r="O334" s="26">
        <f t="shared" si="23"/>
        <v>0</v>
      </c>
      <c r="P334" s="26">
        <f t="shared" si="24"/>
        <v>0.04</v>
      </c>
      <c r="Q334" s="26">
        <f t="shared" si="25"/>
        <v>1.7000000000000001E-2</v>
      </c>
      <c r="R334" s="26">
        <f t="shared" si="26"/>
        <v>9.9000000000000005E-2</v>
      </c>
    </row>
    <row r="335" spans="1:18">
      <c r="A335" s="23">
        <v>320</v>
      </c>
      <c r="B335" s="23" t="s">
        <v>86</v>
      </c>
      <c r="C335" s="2" t="s">
        <v>385</v>
      </c>
      <c r="D335" s="23"/>
      <c r="E335" s="24">
        <v>1620</v>
      </c>
      <c r="F335" s="24">
        <v>1302</v>
      </c>
      <c r="G335" s="24">
        <v>144</v>
      </c>
      <c r="H335" s="24">
        <v>0</v>
      </c>
      <c r="I335" s="24">
        <v>117</v>
      </c>
      <c r="J335" s="24">
        <v>10</v>
      </c>
      <c r="K335" s="24">
        <v>52</v>
      </c>
      <c r="M335" s="26">
        <f t="shared" si="21"/>
        <v>0.80400000000000005</v>
      </c>
      <c r="N335" s="26">
        <f t="shared" si="22"/>
        <v>8.8999999999999996E-2</v>
      </c>
      <c r="O335" s="26">
        <f t="shared" si="23"/>
        <v>0</v>
      </c>
      <c r="P335" s="26">
        <f t="shared" si="24"/>
        <v>7.1999999999999995E-2</v>
      </c>
      <c r="Q335" s="26">
        <f t="shared" si="25"/>
        <v>6.0000000000000001E-3</v>
      </c>
      <c r="R335" s="26">
        <f t="shared" si="26"/>
        <v>3.2000000000000001E-2</v>
      </c>
    </row>
    <row r="336" spans="1:18">
      <c r="A336" s="23">
        <v>321</v>
      </c>
      <c r="B336" s="23" t="s">
        <v>346</v>
      </c>
      <c r="C336" s="2" t="s">
        <v>382</v>
      </c>
      <c r="D336" s="23"/>
      <c r="E336" s="24">
        <v>3071</v>
      </c>
      <c r="F336" s="24">
        <v>2831</v>
      </c>
      <c r="G336" s="24">
        <v>11</v>
      </c>
      <c r="H336" s="24">
        <v>6</v>
      </c>
      <c r="I336" s="24">
        <v>51</v>
      </c>
      <c r="J336" s="24">
        <v>13</v>
      </c>
      <c r="K336" s="24">
        <v>159</v>
      </c>
      <c r="M336" s="26">
        <f t="shared" si="21"/>
        <v>0.92200000000000004</v>
      </c>
      <c r="N336" s="26">
        <f t="shared" si="22"/>
        <v>4.0000000000000001E-3</v>
      </c>
      <c r="O336" s="26">
        <f t="shared" si="23"/>
        <v>2E-3</v>
      </c>
      <c r="P336" s="26">
        <f t="shared" si="24"/>
        <v>1.7000000000000001E-2</v>
      </c>
      <c r="Q336" s="26">
        <f t="shared" si="25"/>
        <v>4.0000000000000001E-3</v>
      </c>
      <c r="R336" s="26">
        <f t="shared" si="26"/>
        <v>5.1999999999999998E-2</v>
      </c>
    </row>
    <row r="337" spans="1:18">
      <c r="A337" s="23">
        <v>322</v>
      </c>
      <c r="B337" s="23" t="s">
        <v>275</v>
      </c>
      <c r="C337" s="2" t="s">
        <v>382</v>
      </c>
      <c r="D337" s="23"/>
      <c r="E337" s="24">
        <v>3319</v>
      </c>
      <c r="F337" s="24">
        <v>3060</v>
      </c>
      <c r="G337" s="24">
        <v>141</v>
      </c>
      <c r="H337" s="24">
        <v>0</v>
      </c>
      <c r="I337" s="24">
        <v>64</v>
      </c>
      <c r="J337" s="24">
        <v>0</v>
      </c>
      <c r="K337" s="24">
        <v>54</v>
      </c>
      <c r="M337" s="26">
        <f t="shared" si="21"/>
        <v>0.92200000000000004</v>
      </c>
      <c r="N337" s="26">
        <f t="shared" si="22"/>
        <v>4.2000000000000003E-2</v>
      </c>
      <c r="O337" s="26">
        <f t="shared" si="23"/>
        <v>0</v>
      </c>
      <c r="P337" s="26">
        <f t="shared" si="24"/>
        <v>1.9E-2</v>
      </c>
      <c r="Q337" s="26">
        <f t="shared" si="25"/>
        <v>0</v>
      </c>
      <c r="R337" s="26">
        <f t="shared" si="26"/>
        <v>1.6E-2</v>
      </c>
    </row>
    <row r="338" spans="1:18">
      <c r="A338" s="23">
        <v>323</v>
      </c>
      <c r="B338" s="23" t="s">
        <v>347</v>
      </c>
      <c r="C338" s="2" t="s">
        <v>382</v>
      </c>
      <c r="D338" s="23"/>
      <c r="E338" s="24">
        <v>1748</v>
      </c>
      <c r="F338" s="24">
        <v>1562</v>
      </c>
      <c r="G338" s="24">
        <v>4</v>
      </c>
      <c r="H338" s="24">
        <v>0</v>
      </c>
      <c r="I338" s="24">
        <v>32</v>
      </c>
      <c r="J338" s="24">
        <v>16</v>
      </c>
      <c r="K338" s="24">
        <v>134</v>
      </c>
      <c r="M338" s="26">
        <f t="shared" si="21"/>
        <v>0.89400000000000002</v>
      </c>
      <c r="N338" s="26">
        <f t="shared" si="22"/>
        <v>2E-3</v>
      </c>
      <c r="O338" s="26">
        <f t="shared" si="23"/>
        <v>0</v>
      </c>
      <c r="P338" s="26">
        <f t="shared" si="24"/>
        <v>1.7999999999999999E-2</v>
      </c>
      <c r="Q338" s="26">
        <f t="shared" si="25"/>
        <v>8.9999999999999993E-3</v>
      </c>
      <c r="R338" s="26">
        <f t="shared" si="26"/>
        <v>7.6999999999999999E-2</v>
      </c>
    </row>
    <row r="339" spans="1:18">
      <c r="A339" s="23">
        <v>324</v>
      </c>
      <c r="B339" s="23" t="s">
        <v>107</v>
      </c>
      <c r="C339" s="2" t="s">
        <v>382</v>
      </c>
      <c r="D339" s="23"/>
      <c r="E339" s="24">
        <v>2157</v>
      </c>
      <c r="F339" s="24">
        <v>2025</v>
      </c>
      <c r="G339" s="24">
        <v>7</v>
      </c>
      <c r="H339" s="24">
        <v>0</v>
      </c>
      <c r="I339" s="24">
        <v>22</v>
      </c>
      <c r="J339" s="24">
        <v>0</v>
      </c>
      <c r="K339" s="24">
        <v>103</v>
      </c>
      <c r="M339" s="26">
        <f t="shared" si="21"/>
        <v>0.93899999999999995</v>
      </c>
      <c r="N339" s="26">
        <f t="shared" si="22"/>
        <v>3.0000000000000001E-3</v>
      </c>
      <c r="O339" s="26">
        <f t="shared" si="23"/>
        <v>0</v>
      </c>
      <c r="P339" s="26">
        <f t="shared" si="24"/>
        <v>0.01</v>
      </c>
      <c r="Q339" s="26">
        <f t="shared" si="25"/>
        <v>0</v>
      </c>
      <c r="R339" s="26">
        <f t="shared" si="26"/>
        <v>4.8000000000000001E-2</v>
      </c>
    </row>
    <row r="340" spans="1:18">
      <c r="A340" s="23">
        <v>325</v>
      </c>
      <c r="B340" s="23" t="s">
        <v>142</v>
      </c>
      <c r="C340" s="2" t="s">
        <v>382</v>
      </c>
      <c r="D340" s="23"/>
      <c r="E340" s="24">
        <v>13454</v>
      </c>
      <c r="F340" s="24">
        <v>12590</v>
      </c>
      <c r="G340" s="24">
        <v>284</v>
      </c>
      <c r="H340" s="24">
        <v>10</v>
      </c>
      <c r="I340" s="24">
        <v>325</v>
      </c>
      <c r="J340" s="24">
        <v>48</v>
      </c>
      <c r="K340" s="24">
        <v>207</v>
      </c>
      <c r="M340" s="26">
        <f t="shared" si="21"/>
        <v>0.93600000000000005</v>
      </c>
      <c r="N340" s="26">
        <f t="shared" si="22"/>
        <v>2.1000000000000001E-2</v>
      </c>
      <c r="O340" s="26">
        <f t="shared" si="23"/>
        <v>1E-3</v>
      </c>
      <c r="P340" s="26">
        <f t="shared" si="24"/>
        <v>2.4E-2</v>
      </c>
      <c r="Q340" s="26">
        <f t="shared" si="25"/>
        <v>4.0000000000000001E-3</v>
      </c>
      <c r="R340" s="26">
        <f t="shared" si="26"/>
        <v>1.4999999999999999E-2</v>
      </c>
    </row>
    <row r="341" spans="1:18">
      <c r="A341" s="23">
        <v>326</v>
      </c>
      <c r="B341" s="23" t="s">
        <v>4</v>
      </c>
      <c r="C341" s="2" t="s">
        <v>382</v>
      </c>
      <c r="D341" s="23"/>
      <c r="E341" s="24">
        <v>719</v>
      </c>
      <c r="F341" s="24">
        <v>636</v>
      </c>
      <c r="G341" s="24">
        <v>5</v>
      </c>
      <c r="H341" s="24">
        <v>0</v>
      </c>
      <c r="I341" s="24">
        <v>31</v>
      </c>
      <c r="J341" s="24">
        <v>0</v>
      </c>
      <c r="K341" s="24">
        <v>47</v>
      </c>
      <c r="M341" s="26">
        <f t="shared" si="21"/>
        <v>0.88500000000000001</v>
      </c>
      <c r="N341" s="26">
        <f t="shared" si="22"/>
        <v>7.0000000000000001E-3</v>
      </c>
      <c r="O341" s="26">
        <f t="shared" si="23"/>
        <v>0</v>
      </c>
      <c r="P341" s="26">
        <f t="shared" si="24"/>
        <v>4.2999999999999997E-2</v>
      </c>
      <c r="Q341" s="26">
        <f t="shared" si="25"/>
        <v>0</v>
      </c>
      <c r="R341" s="26">
        <f t="shared" si="26"/>
        <v>6.5000000000000002E-2</v>
      </c>
    </row>
    <row r="342" spans="1:18">
      <c r="A342" s="23">
        <v>327</v>
      </c>
      <c r="B342" s="23" t="s">
        <v>64</v>
      </c>
      <c r="C342" s="2" t="s">
        <v>382</v>
      </c>
      <c r="D342" s="23"/>
      <c r="E342" s="24">
        <v>1359</v>
      </c>
      <c r="F342" s="24">
        <v>1056</v>
      </c>
      <c r="G342" s="24">
        <v>10</v>
      </c>
      <c r="H342" s="24">
        <v>10</v>
      </c>
      <c r="I342" s="24">
        <v>38</v>
      </c>
      <c r="J342" s="24">
        <v>36</v>
      </c>
      <c r="K342" s="24">
        <v>209</v>
      </c>
      <c r="M342" s="26">
        <f t="shared" si="21"/>
        <v>0.77700000000000002</v>
      </c>
      <c r="N342" s="26">
        <f t="shared" si="22"/>
        <v>7.0000000000000001E-3</v>
      </c>
      <c r="O342" s="26">
        <f t="shared" si="23"/>
        <v>7.0000000000000001E-3</v>
      </c>
      <c r="P342" s="26">
        <f t="shared" si="24"/>
        <v>2.8000000000000001E-2</v>
      </c>
      <c r="Q342" s="26">
        <f t="shared" si="25"/>
        <v>2.5999999999999999E-2</v>
      </c>
      <c r="R342" s="26">
        <f t="shared" si="26"/>
        <v>0.154</v>
      </c>
    </row>
    <row r="343" spans="1:18">
      <c r="A343" s="23">
        <v>328</v>
      </c>
      <c r="B343" s="23" t="s">
        <v>293</v>
      </c>
      <c r="C343" s="2" t="s">
        <v>382</v>
      </c>
      <c r="D343" s="23"/>
      <c r="E343" s="24">
        <v>8553</v>
      </c>
      <c r="F343" s="24">
        <v>7849</v>
      </c>
      <c r="G343" s="24">
        <v>115</v>
      </c>
      <c r="H343" s="24">
        <v>10</v>
      </c>
      <c r="I343" s="24">
        <v>95</v>
      </c>
      <c r="J343" s="24">
        <v>111</v>
      </c>
      <c r="K343" s="24">
        <v>402</v>
      </c>
      <c r="M343" s="26">
        <f t="shared" si="21"/>
        <v>0.91800000000000004</v>
      </c>
      <c r="N343" s="26">
        <f t="shared" si="22"/>
        <v>1.2999999999999999E-2</v>
      </c>
      <c r="O343" s="26">
        <f t="shared" si="23"/>
        <v>1E-3</v>
      </c>
      <c r="P343" s="26">
        <f t="shared" si="24"/>
        <v>1.0999999999999999E-2</v>
      </c>
      <c r="Q343" s="26">
        <f t="shared" si="25"/>
        <v>1.2999999999999999E-2</v>
      </c>
      <c r="R343" s="26">
        <f t="shared" si="26"/>
        <v>4.7E-2</v>
      </c>
    </row>
    <row r="344" spans="1:18">
      <c r="A344" s="23">
        <v>329</v>
      </c>
      <c r="B344" s="23" t="s">
        <v>154</v>
      </c>
      <c r="C344" s="2" t="s">
        <v>382</v>
      </c>
      <c r="D344" s="23"/>
      <c r="E344" s="24">
        <v>19553</v>
      </c>
      <c r="F344" s="24">
        <v>17975</v>
      </c>
      <c r="G344" s="24">
        <v>264</v>
      </c>
      <c r="H344" s="24">
        <v>76</v>
      </c>
      <c r="I344" s="24">
        <v>758</v>
      </c>
      <c r="J344" s="24">
        <v>105</v>
      </c>
      <c r="K344" s="24">
        <v>402</v>
      </c>
      <c r="M344" s="26">
        <f t="shared" si="21"/>
        <v>0.91900000000000004</v>
      </c>
      <c r="N344" s="26">
        <f t="shared" si="22"/>
        <v>1.4E-2</v>
      </c>
      <c r="O344" s="26">
        <f t="shared" si="23"/>
        <v>4.0000000000000001E-3</v>
      </c>
      <c r="P344" s="26">
        <f t="shared" si="24"/>
        <v>3.9E-2</v>
      </c>
      <c r="Q344" s="26">
        <f t="shared" si="25"/>
        <v>5.0000000000000001E-3</v>
      </c>
      <c r="R344" s="26">
        <f t="shared" si="26"/>
        <v>2.1000000000000001E-2</v>
      </c>
    </row>
    <row r="345" spans="1:18">
      <c r="A345" s="23">
        <v>330</v>
      </c>
      <c r="B345" s="23" t="s">
        <v>245</v>
      </c>
      <c r="C345" s="2" t="s">
        <v>382</v>
      </c>
      <c r="D345" s="23"/>
      <c r="E345" s="24">
        <v>10745</v>
      </c>
      <c r="F345" s="24">
        <v>10027</v>
      </c>
      <c r="G345" s="24">
        <v>125</v>
      </c>
      <c r="H345" s="24">
        <v>0</v>
      </c>
      <c r="I345" s="24">
        <v>60</v>
      </c>
      <c r="J345" s="24">
        <v>16</v>
      </c>
      <c r="K345" s="24">
        <v>517</v>
      </c>
      <c r="M345" s="26">
        <f t="shared" si="21"/>
        <v>0.93300000000000005</v>
      </c>
      <c r="N345" s="26">
        <f t="shared" si="22"/>
        <v>1.2E-2</v>
      </c>
      <c r="O345" s="26">
        <f t="shared" si="23"/>
        <v>0</v>
      </c>
      <c r="P345" s="26">
        <f t="shared" si="24"/>
        <v>6.0000000000000001E-3</v>
      </c>
      <c r="Q345" s="26">
        <f t="shared" si="25"/>
        <v>1E-3</v>
      </c>
      <c r="R345" s="26">
        <f t="shared" si="26"/>
        <v>4.8000000000000001E-2</v>
      </c>
    </row>
    <row r="346" spans="1:18">
      <c r="A346" s="23">
        <v>331</v>
      </c>
      <c r="B346" s="23" t="s">
        <v>156</v>
      </c>
      <c r="C346" s="2" t="s">
        <v>382</v>
      </c>
      <c r="D346" s="23"/>
      <c r="E346" s="24">
        <v>847</v>
      </c>
      <c r="F346" s="24">
        <v>801</v>
      </c>
      <c r="G346" s="24">
        <v>0</v>
      </c>
      <c r="H346" s="24">
        <v>0</v>
      </c>
      <c r="I346" s="24">
        <v>8</v>
      </c>
      <c r="J346" s="24">
        <v>0</v>
      </c>
      <c r="K346" s="24">
        <v>38</v>
      </c>
      <c r="M346" s="26">
        <f t="shared" si="21"/>
        <v>0.94599999999999995</v>
      </c>
      <c r="N346" s="26">
        <f t="shared" si="22"/>
        <v>0</v>
      </c>
      <c r="O346" s="26">
        <f t="shared" si="23"/>
        <v>0</v>
      </c>
      <c r="P346" s="26">
        <f t="shared" si="24"/>
        <v>8.9999999999999993E-3</v>
      </c>
      <c r="Q346" s="26">
        <f t="shared" si="25"/>
        <v>0</v>
      </c>
      <c r="R346" s="26">
        <f t="shared" si="26"/>
        <v>4.4999999999999998E-2</v>
      </c>
    </row>
    <row r="347" spans="1:18">
      <c r="A347" s="23">
        <v>332</v>
      </c>
      <c r="B347" s="23" t="s">
        <v>349</v>
      </c>
      <c r="C347" s="2" t="s">
        <v>382</v>
      </c>
      <c r="D347" s="23"/>
      <c r="E347" s="24">
        <v>3493</v>
      </c>
      <c r="F347" s="24">
        <v>3312</v>
      </c>
      <c r="G347" s="24">
        <v>24</v>
      </c>
      <c r="H347" s="24">
        <v>0</v>
      </c>
      <c r="I347" s="24">
        <v>28</v>
      </c>
      <c r="J347" s="24">
        <v>6</v>
      </c>
      <c r="K347" s="24">
        <v>123</v>
      </c>
      <c r="M347" s="26">
        <f t="shared" si="21"/>
        <v>0.94799999999999995</v>
      </c>
      <c r="N347" s="26">
        <f t="shared" si="22"/>
        <v>7.0000000000000001E-3</v>
      </c>
      <c r="O347" s="26">
        <f t="shared" si="23"/>
        <v>0</v>
      </c>
      <c r="P347" s="26">
        <f t="shared" si="24"/>
        <v>8.0000000000000002E-3</v>
      </c>
      <c r="Q347" s="26">
        <f t="shared" si="25"/>
        <v>2E-3</v>
      </c>
      <c r="R347" s="26">
        <f t="shared" si="26"/>
        <v>3.5000000000000003E-2</v>
      </c>
    </row>
    <row r="348" spans="1:18">
      <c r="A348" s="23">
        <v>333</v>
      </c>
      <c r="B348" s="23" t="s">
        <v>231</v>
      </c>
      <c r="C348" s="2" t="s">
        <v>385</v>
      </c>
      <c r="D348" s="23"/>
      <c r="E348" s="24">
        <v>5077</v>
      </c>
      <c r="F348" s="24">
        <v>4025</v>
      </c>
      <c r="G348" s="24">
        <v>242</v>
      </c>
      <c r="H348" s="24">
        <v>0</v>
      </c>
      <c r="I348" s="24">
        <v>227</v>
      </c>
      <c r="J348" s="24">
        <v>32</v>
      </c>
      <c r="K348" s="24">
        <v>551</v>
      </c>
      <c r="M348" s="26">
        <f t="shared" si="21"/>
        <v>0.79300000000000004</v>
      </c>
      <c r="N348" s="26">
        <f t="shared" si="22"/>
        <v>4.8000000000000001E-2</v>
      </c>
      <c r="O348" s="26">
        <f t="shared" si="23"/>
        <v>0</v>
      </c>
      <c r="P348" s="26">
        <f t="shared" si="24"/>
        <v>4.4999999999999998E-2</v>
      </c>
      <c r="Q348" s="26">
        <f t="shared" si="25"/>
        <v>6.0000000000000001E-3</v>
      </c>
      <c r="R348" s="26">
        <f t="shared" si="26"/>
        <v>0.109</v>
      </c>
    </row>
    <row r="349" spans="1:18">
      <c r="A349" s="23">
        <v>334</v>
      </c>
      <c r="B349" s="23" t="s">
        <v>101</v>
      </c>
      <c r="C349" s="2" t="s">
        <v>382</v>
      </c>
      <c r="D349" s="23"/>
      <c r="E349" s="24">
        <v>7153</v>
      </c>
      <c r="F349" s="24">
        <v>6733</v>
      </c>
      <c r="G349" s="24">
        <v>45</v>
      </c>
      <c r="H349" s="24">
        <v>0</v>
      </c>
      <c r="I349" s="24">
        <v>59</v>
      </c>
      <c r="J349" s="24">
        <v>20</v>
      </c>
      <c r="K349" s="24">
        <v>296</v>
      </c>
      <c r="M349" s="26">
        <f t="shared" si="21"/>
        <v>0.94099999999999995</v>
      </c>
      <c r="N349" s="26">
        <f t="shared" si="22"/>
        <v>6.0000000000000001E-3</v>
      </c>
      <c r="O349" s="26">
        <f t="shared" si="23"/>
        <v>0</v>
      </c>
      <c r="P349" s="26">
        <f t="shared" si="24"/>
        <v>8.0000000000000002E-3</v>
      </c>
      <c r="Q349" s="26">
        <f t="shared" si="25"/>
        <v>3.0000000000000001E-3</v>
      </c>
      <c r="R349" s="26">
        <f t="shared" si="26"/>
        <v>4.1000000000000002E-2</v>
      </c>
    </row>
    <row r="350" spans="1:18">
      <c r="A350" s="23">
        <v>335</v>
      </c>
      <c r="B350" s="23" t="s">
        <v>260</v>
      </c>
      <c r="C350" s="2" t="s">
        <v>385</v>
      </c>
      <c r="D350" s="23"/>
      <c r="E350" s="24">
        <v>6494</v>
      </c>
      <c r="F350" s="24">
        <v>5425</v>
      </c>
      <c r="G350" s="24">
        <v>632</v>
      </c>
      <c r="H350" s="24">
        <v>5</v>
      </c>
      <c r="I350" s="24">
        <v>85</v>
      </c>
      <c r="J350" s="24">
        <v>36</v>
      </c>
      <c r="K350" s="24">
        <v>311</v>
      </c>
      <c r="M350" s="26">
        <f t="shared" si="21"/>
        <v>0.83499999999999996</v>
      </c>
      <c r="N350" s="26">
        <f t="shared" si="22"/>
        <v>9.7000000000000003E-2</v>
      </c>
      <c r="O350" s="26">
        <f t="shared" si="23"/>
        <v>1E-3</v>
      </c>
      <c r="P350" s="26">
        <f t="shared" si="24"/>
        <v>1.2999999999999999E-2</v>
      </c>
      <c r="Q350" s="26">
        <f t="shared" si="25"/>
        <v>6.0000000000000001E-3</v>
      </c>
      <c r="R350" s="26">
        <f t="shared" si="26"/>
        <v>4.8000000000000001E-2</v>
      </c>
    </row>
    <row r="351" spans="1:18">
      <c r="A351" s="23">
        <v>336</v>
      </c>
      <c r="B351" s="23" t="s">
        <v>274</v>
      </c>
      <c r="C351" s="2" t="s">
        <v>385</v>
      </c>
      <c r="D351" s="23"/>
      <c r="E351" s="24">
        <v>28088</v>
      </c>
      <c r="F351" s="24">
        <v>24581</v>
      </c>
      <c r="G351" s="24">
        <v>2402</v>
      </c>
      <c r="H351" s="24">
        <v>36</v>
      </c>
      <c r="I351" s="24">
        <v>490</v>
      </c>
      <c r="J351" s="24">
        <v>129</v>
      </c>
      <c r="K351" s="24">
        <v>465</v>
      </c>
      <c r="M351" s="26">
        <f t="shared" si="21"/>
        <v>0.875</v>
      </c>
      <c r="N351" s="26">
        <f t="shared" si="22"/>
        <v>8.5999999999999993E-2</v>
      </c>
      <c r="O351" s="26">
        <f t="shared" si="23"/>
        <v>1E-3</v>
      </c>
      <c r="P351" s="26">
        <f t="shared" si="24"/>
        <v>1.7000000000000001E-2</v>
      </c>
      <c r="Q351" s="26">
        <f t="shared" si="25"/>
        <v>5.0000000000000001E-3</v>
      </c>
      <c r="R351" s="26">
        <f t="shared" si="26"/>
        <v>1.7000000000000001E-2</v>
      </c>
    </row>
    <row r="352" spans="1:18">
      <c r="A352" s="23">
        <v>337</v>
      </c>
      <c r="B352" s="23" t="s">
        <v>96</v>
      </c>
      <c r="C352" s="2" t="s">
        <v>382</v>
      </c>
      <c r="D352" s="23"/>
      <c r="E352" s="24">
        <v>914</v>
      </c>
      <c r="F352" s="24">
        <v>848</v>
      </c>
      <c r="G352" s="24">
        <v>4</v>
      </c>
      <c r="H352" s="24">
        <v>0</v>
      </c>
      <c r="I352" s="24">
        <v>14</v>
      </c>
      <c r="J352" s="24">
        <v>0</v>
      </c>
      <c r="K352" s="24">
        <v>48</v>
      </c>
      <c r="M352" s="26">
        <f t="shared" si="21"/>
        <v>0.92800000000000005</v>
      </c>
      <c r="N352" s="26">
        <f t="shared" si="22"/>
        <v>4.0000000000000001E-3</v>
      </c>
      <c r="O352" s="26">
        <f t="shared" si="23"/>
        <v>0</v>
      </c>
      <c r="P352" s="26">
        <f t="shared" si="24"/>
        <v>1.4999999999999999E-2</v>
      </c>
      <c r="Q352" s="26">
        <f t="shared" si="25"/>
        <v>0</v>
      </c>
      <c r="R352" s="26">
        <f t="shared" si="26"/>
        <v>5.2999999999999999E-2</v>
      </c>
    </row>
    <row r="353" spans="1:18">
      <c r="A353" s="23">
        <v>338</v>
      </c>
      <c r="B353" s="23" t="s">
        <v>285</v>
      </c>
      <c r="C353" s="2" t="s">
        <v>382</v>
      </c>
      <c r="D353" s="23"/>
      <c r="E353" s="24">
        <v>7407</v>
      </c>
      <c r="F353" s="24">
        <v>6775</v>
      </c>
      <c r="G353" s="24">
        <v>379</v>
      </c>
      <c r="H353" s="24">
        <v>0</v>
      </c>
      <c r="I353" s="24">
        <v>104</v>
      </c>
      <c r="J353" s="24">
        <v>33</v>
      </c>
      <c r="K353" s="24">
        <v>123</v>
      </c>
      <c r="M353" s="26">
        <f t="shared" si="21"/>
        <v>0.91500000000000004</v>
      </c>
      <c r="N353" s="26">
        <f t="shared" si="22"/>
        <v>5.0999999999999997E-2</v>
      </c>
      <c r="O353" s="26">
        <f t="shared" si="23"/>
        <v>0</v>
      </c>
      <c r="P353" s="26">
        <f t="shared" si="24"/>
        <v>1.4E-2</v>
      </c>
      <c r="Q353" s="26">
        <f t="shared" si="25"/>
        <v>4.0000000000000001E-3</v>
      </c>
      <c r="R353" s="26">
        <f t="shared" si="26"/>
        <v>1.7000000000000001E-2</v>
      </c>
    </row>
    <row r="354" spans="1:18">
      <c r="A354" s="23">
        <v>339</v>
      </c>
      <c r="B354" s="23" t="s">
        <v>172</v>
      </c>
      <c r="C354" s="2" t="s">
        <v>382</v>
      </c>
      <c r="D354" s="23"/>
      <c r="E354" s="24">
        <v>6242</v>
      </c>
      <c r="F354" s="24">
        <v>5917</v>
      </c>
      <c r="G354" s="24">
        <v>13</v>
      </c>
      <c r="H354" s="24">
        <v>11</v>
      </c>
      <c r="I354" s="24">
        <v>49</v>
      </c>
      <c r="J354" s="24">
        <v>24</v>
      </c>
      <c r="K354" s="24">
        <v>228</v>
      </c>
      <c r="M354" s="26">
        <f t="shared" si="21"/>
        <v>0.94799999999999995</v>
      </c>
      <c r="N354" s="26">
        <f t="shared" si="22"/>
        <v>2E-3</v>
      </c>
      <c r="O354" s="26">
        <f t="shared" si="23"/>
        <v>2E-3</v>
      </c>
      <c r="P354" s="26">
        <f t="shared" si="24"/>
        <v>8.0000000000000002E-3</v>
      </c>
      <c r="Q354" s="26">
        <f t="shared" si="25"/>
        <v>4.0000000000000001E-3</v>
      </c>
      <c r="R354" s="26">
        <f t="shared" si="26"/>
        <v>3.6999999999999998E-2</v>
      </c>
    </row>
    <row r="355" spans="1:18">
      <c r="A355" s="23">
        <v>340</v>
      </c>
      <c r="B355" s="23" t="s">
        <v>162</v>
      </c>
      <c r="C355" s="2" t="s">
        <v>382</v>
      </c>
      <c r="D355" s="23"/>
      <c r="E355" s="24">
        <v>1410</v>
      </c>
      <c r="F355" s="24">
        <v>1243</v>
      </c>
      <c r="G355" s="24">
        <v>4</v>
      </c>
      <c r="H355" s="24">
        <v>5</v>
      </c>
      <c r="I355" s="24">
        <v>29</v>
      </c>
      <c r="J355" s="24">
        <v>5</v>
      </c>
      <c r="K355" s="24">
        <v>124</v>
      </c>
      <c r="M355" s="26">
        <f t="shared" si="21"/>
        <v>0.88200000000000001</v>
      </c>
      <c r="N355" s="26">
        <f t="shared" si="22"/>
        <v>3.0000000000000001E-3</v>
      </c>
      <c r="O355" s="26">
        <f t="shared" si="23"/>
        <v>4.0000000000000001E-3</v>
      </c>
      <c r="P355" s="26">
        <f t="shared" si="24"/>
        <v>2.1000000000000001E-2</v>
      </c>
      <c r="Q355" s="26">
        <f t="shared" si="25"/>
        <v>4.0000000000000001E-3</v>
      </c>
      <c r="R355" s="26">
        <f t="shared" si="26"/>
        <v>8.7999999999999995E-2</v>
      </c>
    </row>
    <row r="356" spans="1:18">
      <c r="A356" s="23">
        <v>341</v>
      </c>
      <c r="B356" s="23" t="s">
        <v>5</v>
      </c>
      <c r="C356" s="2" t="s">
        <v>382</v>
      </c>
      <c r="D356" s="23"/>
      <c r="E356" s="24">
        <v>3648</v>
      </c>
      <c r="F356" s="24">
        <v>2418</v>
      </c>
      <c r="G356" s="24">
        <v>20</v>
      </c>
      <c r="H356" s="24">
        <v>60</v>
      </c>
      <c r="I356" s="24">
        <v>950</v>
      </c>
      <c r="J356" s="24">
        <v>11</v>
      </c>
      <c r="K356" s="24">
        <v>189</v>
      </c>
      <c r="M356" s="26">
        <f t="shared" si="21"/>
        <v>0.66300000000000003</v>
      </c>
      <c r="N356" s="26">
        <f t="shared" si="22"/>
        <v>5.0000000000000001E-3</v>
      </c>
      <c r="O356" s="26">
        <f t="shared" si="23"/>
        <v>1.6E-2</v>
      </c>
      <c r="P356" s="26">
        <f t="shared" si="24"/>
        <v>0.26</v>
      </c>
      <c r="Q356" s="26">
        <f t="shared" si="25"/>
        <v>3.0000000000000001E-3</v>
      </c>
      <c r="R356" s="26">
        <f t="shared" si="26"/>
        <v>5.1999999999999998E-2</v>
      </c>
    </row>
    <row r="357" spans="1:18">
      <c r="A357" s="23">
        <v>342</v>
      </c>
      <c r="B357" s="23" t="s">
        <v>238</v>
      </c>
      <c r="C357" s="2" t="s">
        <v>385</v>
      </c>
      <c r="D357" s="23"/>
      <c r="E357" s="24">
        <v>11357</v>
      </c>
      <c r="F357" s="24">
        <v>10591</v>
      </c>
      <c r="G357" s="24">
        <v>379</v>
      </c>
      <c r="H357" s="24">
        <v>0</v>
      </c>
      <c r="I357" s="24">
        <v>55</v>
      </c>
      <c r="J357" s="24">
        <v>18</v>
      </c>
      <c r="K357" s="24">
        <v>314</v>
      </c>
      <c r="M357" s="26">
        <f t="shared" si="21"/>
        <v>0.93300000000000005</v>
      </c>
      <c r="N357" s="26">
        <f t="shared" si="22"/>
        <v>3.3000000000000002E-2</v>
      </c>
      <c r="O357" s="26">
        <f t="shared" si="23"/>
        <v>0</v>
      </c>
      <c r="P357" s="26">
        <f t="shared" si="24"/>
        <v>5.0000000000000001E-3</v>
      </c>
      <c r="Q357" s="26">
        <f t="shared" si="25"/>
        <v>2E-3</v>
      </c>
      <c r="R357" s="26">
        <f t="shared" si="26"/>
        <v>2.8000000000000001E-2</v>
      </c>
    </row>
    <row r="358" spans="1:18">
      <c r="A358" s="23">
        <v>343</v>
      </c>
      <c r="B358" s="23" t="s">
        <v>350</v>
      </c>
      <c r="C358" s="2" t="s">
        <v>382</v>
      </c>
      <c r="D358" s="23"/>
      <c r="E358" s="24">
        <v>4429</v>
      </c>
      <c r="F358" s="24">
        <v>4185</v>
      </c>
      <c r="G358" s="24">
        <v>30</v>
      </c>
      <c r="H358" s="24">
        <v>21</v>
      </c>
      <c r="I358" s="24">
        <v>51</v>
      </c>
      <c r="J358" s="24">
        <v>39</v>
      </c>
      <c r="K358" s="24">
        <v>103</v>
      </c>
      <c r="M358" s="26">
        <f t="shared" si="21"/>
        <v>0.94499999999999995</v>
      </c>
      <c r="N358" s="26">
        <f t="shared" si="22"/>
        <v>7.0000000000000001E-3</v>
      </c>
      <c r="O358" s="26">
        <f t="shared" si="23"/>
        <v>5.0000000000000001E-3</v>
      </c>
      <c r="P358" s="26">
        <f t="shared" si="24"/>
        <v>1.2E-2</v>
      </c>
      <c r="Q358" s="26">
        <f t="shared" si="25"/>
        <v>8.9999999999999993E-3</v>
      </c>
      <c r="R358" s="26">
        <f t="shared" si="26"/>
        <v>2.3E-2</v>
      </c>
    </row>
    <row r="359" spans="1:18">
      <c r="A359" s="23">
        <v>344</v>
      </c>
      <c r="B359" s="23" t="s">
        <v>224</v>
      </c>
      <c r="C359" s="2" t="s">
        <v>385</v>
      </c>
      <c r="D359" s="23"/>
      <c r="E359" s="24">
        <v>10066</v>
      </c>
      <c r="F359" s="24">
        <v>8115</v>
      </c>
      <c r="G359" s="24">
        <v>1074</v>
      </c>
      <c r="H359" s="24">
        <v>19</v>
      </c>
      <c r="I359" s="24">
        <v>202</v>
      </c>
      <c r="J359" s="24">
        <v>65</v>
      </c>
      <c r="K359" s="24">
        <v>595</v>
      </c>
      <c r="M359" s="26">
        <f t="shared" si="21"/>
        <v>0.80600000000000005</v>
      </c>
      <c r="N359" s="26">
        <f t="shared" si="22"/>
        <v>0.107</v>
      </c>
      <c r="O359" s="26">
        <f t="shared" si="23"/>
        <v>2E-3</v>
      </c>
      <c r="P359" s="26">
        <f t="shared" si="24"/>
        <v>0.02</v>
      </c>
      <c r="Q359" s="26">
        <f t="shared" si="25"/>
        <v>6.0000000000000001E-3</v>
      </c>
      <c r="R359" s="26">
        <f t="shared" si="26"/>
        <v>5.8999999999999997E-2</v>
      </c>
    </row>
    <row r="360" spans="1:18">
      <c r="A360" s="23">
        <v>345</v>
      </c>
      <c r="B360" s="23" t="s">
        <v>14</v>
      </c>
      <c r="C360" s="2" t="s">
        <v>382</v>
      </c>
      <c r="D360" s="23"/>
      <c r="E360" s="24">
        <v>449</v>
      </c>
      <c r="F360" s="24">
        <v>405</v>
      </c>
      <c r="G360" s="24">
        <v>0</v>
      </c>
      <c r="H360" s="24">
        <v>0</v>
      </c>
      <c r="I360" s="24">
        <v>6</v>
      </c>
      <c r="J360" s="24">
        <v>2</v>
      </c>
      <c r="K360" s="24">
        <v>36</v>
      </c>
      <c r="M360" s="26">
        <f t="shared" si="21"/>
        <v>0.90200000000000002</v>
      </c>
      <c r="N360" s="26">
        <f t="shared" si="22"/>
        <v>0</v>
      </c>
      <c r="O360" s="26">
        <f t="shared" si="23"/>
        <v>0</v>
      </c>
      <c r="P360" s="26">
        <f t="shared" si="24"/>
        <v>1.2999999999999999E-2</v>
      </c>
      <c r="Q360" s="26">
        <f t="shared" si="25"/>
        <v>4.0000000000000001E-3</v>
      </c>
      <c r="R360" s="26">
        <f t="shared" si="26"/>
        <v>0.08</v>
      </c>
    </row>
    <row r="361" spans="1:18">
      <c r="A361" s="23">
        <v>346</v>
      </c>
      <c r="B361" s="23" t="s">
        <v>338</v>
      </c>
      <c r="C361" s="2" t="s">
        <v>385</v>
      </c>
      <c r="D361" s="23"/>
      <c r="E361" s="24">
        <v>9413</v>
      </c>
      <c r="F361" s="24">
        <v>6822</v>
      </c>
      <c r="G361" s="24">
        <v>2019</v>
      </c>
      <c r="H361" s="24">
        <v>24</v>
      </c>
      <c r="I361" s="24">
        <v>229</v>
      </c>
      <c r="J361" s="24">
        <v>109</v>
      </c>
      <c r="K361" s="24">
        <v>249</v>
      </c>
      <c r="M361" s="26">
        <f t="shared" si="21"/>
        <v>0.72499999999999998</v>
      </c>
      <c r="N361" s="26">
        <f t="shared" si="22"/>
        <v>0.214</v>
      </c>
      <c r="O361" s="26">
        <f t="shared" si="23"/>
        <v>3.0000000000000001E-3</v>
      </c>
      <c r="P361" s="26">
        <f t="shared" si="24"/>
        <v>2.4E-2</v>
      </c>
      <c r="Q361" s="26">
        <f t="shared" si="25"/>
        <v>1.2E-2</v>
      </c>
      <c r="R361" s="26">
        <f t="shared" si="26"/>
        <v>2.5999999999999999E-2</v>
      </c>
    </row>
    <row r="362" spans="1:18">
      <c r="A362" s="23">
        <v>347</v>
      </c>
      <c r="B362" s="23" t="s">
        <v>236</v>
      </c>
      <c r="C362" s="2" t="s">
        <v>385</v>
      </c>
      <c r="D362" s="23"/>
      <c r="E362" s="24">
        <v>20032</v>
      </c>
      <c r="F362" s="24">
        <v>18341</v>
      </c>
      <c r="G362" s="24">
        <v>883</v>
      </c>
      <c r="H362" s="24">
        <v>24</v>
      </c>
      <c r="I362" s="24">
        <v>348</v>
      </c>
      <c r="J362" s="24">
        <v>118</v>
      </c>
      <c r="K362" s="24">
        <v>351</v>
      </c>
      <c r="M362" s="26">
        <f t="shared" si="21"/>
        <v>0.91600000000000004</v>
      </c>
      <c r="N362" s="26">
        <f t="shared" si="22"/>
        <v>4.3999999999999997E-2</v>
      </c>
      <c r="O362" s="26">
        <f t="shared" si="23"/>
        <v>1E-3</v>
      </c>
      <c r="P362" s="26">
        <f t="shared" si="24"/>
        <v>1.7000000000000001E-2</v>
      </c>
      <c r="Q362" s="26">
        <f t="shared" si="25"/>
        <v>6.0000000000000001E-3</v>
      </c>
      <c r="R362" s="26">
        <f t="shared" si="26"/>
        <v>1.7999999999999999E-2</v>
      </c>
    </row>
    <row r="363" spans="1:18">
      <c r="A363" s="23">
        <v>348</v>
      </c>
      <c r="B363" s="23" t="s">
        <v>348</v>
      </c>
      <c r="C363" s="2" t="s">
        <v>382</v>
      </c>
      <c r="D363" s="23"/>
      <c r="E363" s="24">
        <v>75537</v>
      </c>
      <c r="F363" s="24">
        <v>65026</v>
      </c>
      <c r="G363" s="24">
        <v>3236</v>
      </c>
      <c r="H363" s="24">
        <v>201</v>
      </c>
      <c r="I363" s="24">
        <v>5284</v>
      </c>
      <c r="J363" s="24">
        <v>842</v>
      </c>
      <c r="K363" s="24">
        <v>1267</v>
      </c>
      <c r="M363" s="26">
        <f t="shared" si="21"/>
        <v>0.86099999999999999</v>
      </c>
      <c r="N363" s="26">
        <f t="shared" si="22"/>
        <v>4.2999999999999997E-2</v>
      </c>
      <c r="O363" s="26">
        <f t="shared" si="23"/>
        <v>3.0000000000000001E-3</v>
      </c>
      <c r="P363" s="26">
        <f t="shared" si="24"/>
        <v>7.0000000000000007E-2</v>
      </c>
      <c r="Q363" s="26">
        <f t="shared" si="25"/>
        <v>1.0999999999999999E-2</v>
      </c>
      <c r="R363" s="26">
        <f t="shared" si="26"/>
        <v>1.7000000000000001E-2</v>
      </c>
    </row>
    <row r="364" spans="1:18">
      <c r="A364" s="23">
        <v>349</v>
      </c>
      <c r="B364" s="23" t="s">
        <v>124</v>
      </c>
      <c r="C364" s="2" t="s">
        <v>382</v>
      </c>
      <c r="D364" s="23"/>
      <c r="E364" s="24">
        <v>639</v>
      </c>
      <c r="F364" s="24">
        <v>567</v>
      </c>
      <c r="G364" s="24">
        <v>2</v>
      </c>
      <c r="H364" s="24">
        <v>0</v>
      </c>
      <c r="I364" s="24">
        <v>7</v>
      </c>
      <c r="J364" s="24">
        <v>4</v>
      </c>
      <c r="K364" s="24">
        <v>61</v>
      </c>
      <c r="M364" s="26">
        <f t="shared" si="21"/>
        <v>0.88700000000000001</v>
      </c>
      <c r="N364" s="26">
        <f t="shared" si="22"/>
        <v>3.0000000000000001E-3</v>
      </c>
      <c r="O364" s="26">
        <f t="shared" si="23"/>
        <v>0</v>
      </c>
      <c r="P364" s="26">
        <f t="shared" si="24"/>
        <v>1.0999999999999999E-2</v>
      </c>
      <c r="Q364" s="26">
        <f t="shared" si="25"/>
        <v>6.0000000000000001E-3</v>
      </c>
      <c r="R364" s="26">
        <f t="shared" si="26"/>
        <v>9.5000000000000001E-2</v>
      </c>
    </row>
    <row r="365" spans="1:18">
      <c r="A365" s="23">
        <v>350</v>
      </c>
      <c r="B365" s="23" t="s">
        <v>261</v>
      </c>
      <c r="C365" s="2" t="s">
        <v>385</v>
      </c>
      <c r="D365" s="23"/>
      <c r="E365" s="24">
        <v>5219</v>
      </c>
      <c r="F365" s="24">
        <v>4685</v>
      </c>
      <c r="G365" s="24">
        <v>175</v>
      </c>
      <c r="H365" s="24">
        <v>0</v>
      </c>
      <c r="I365" s="24">
        <v>54</v>
      </c>
      <c r="J365" s="24">
        <v>30</v>
      </c>
      <c r="K365" s="24">
        <v>275</v>
      </c>
      <c r="M365" s="26">
        <f t="shared" si="21"/>
        <v>0.89800000000000002</v>
      </c>
      <c r="N365" s="26">
        <f t="shared" si="22"/>
        <v>3.4000000000000002E-2</v>
      </c>
      <c r="O365" s="26">
        <f t="shared" si="23"/>
        <v>0</v>
      </c>
      <c r="P365" s="26">
        <f t="shared" si="24"/>
        <v>0.01</v>
      </c>
      <c r="Q365" s="26">
        <f t="shared" si="25"/>
        <v>6.0000000000000001E-3</v>
      </c>
      <c r="R365" s="26">
        <f t="shared" si="26"/>
        <v>5.2999999999999999E-2</v>
      </c>
    </row>
    <row r="366" spans="1:18">
      <c r="A366" s="23">
        <v>351</v>
      </c>
      <c r="B366" s="23" t="s">
        <v>23</v>
      </c>
      <c r="C366" s="2" t="s">
        <v>382</v>
      </c>
      <c r="D366" s="23"/>
      <c r="E366" s="24">
        <v>10242</v>
      </c>
      <c r="F366" s="24">
        <v>9314</v>
      </c>
      <c r="G366" s="24">
        <v>172</v>
      </c>
      <c r="H366" s="24">
        <v>57</v>
      </c>
      <c r="I366" s="24">
        <v>277</v>
      </c>
      <c r="J366" s="24">
        <v>113</v>
      </c>
      <c r="K366" s="24">
        <v>345</v>
      </c>
      <c r="M366" s="26">
        <f t="shared" si="21"/>
        <v>0.90900000000000003</v>
      </c>
      <c r="N366" s="26">
        <f t="shared" si="22"/>
        <v>1.7000000000000001E-2</v>
      </c>
      <c r="O366" s="26">
        <f t="shared" si="23"/>
        <v>6.0000000000000001E-3</v>
      </c>
      <c r="P366" s="26">
        <f t="shared" si="24"/>
        <v>2.7E-2</v>
      </c>
      <c r="Q366" s="26">
        <f t="shared" si="25"/>
        <v>1.0999999999999999E-2</v>
      </c>
      <c r="R366" s="26">
        <f t="shared" si="26"/>
        <v>3.4000000000000002E-2</v>
      </c>
    </row>
    <row r="367" spans="1:18">
      <c r="A367" s="23"/>
      <c r="B367" s="23"/>
      <c r="C367" s="2"/>
      <c r="D367" s="23"/>
      <c r="E367" s="24"/>
      <c r="F367" s="24"/>
      <c r="G367" s="24"/>
      <c r="H367" s="24"/>
      <c r="I367" s="24"/>
      <c r="J367" s="24"/>
      <c r="K367" s="24"/>
      <c r="M367" s="26"/>
      <c r="N367" s="26"/>
      <c r="O367" s="26"/>
      <c r="P367" s="26"/>
      <c r="Q367" s="26"/>
      <c r="R367" s="26"/>
    </row>
    <row r="368" spans="1:18">
      <c r="A368" s="23"/>
      <c r="B368" s="23" t="s">
        <v>387</v>
      </c>
      <c r="C368" s="2"/>
      <c r="D368" s="23"/>
      <c r="E368" s="24">
        <f t="shared" ref="E368:K368" si="27">SUMIFS(E16:E366,$C16:$C366,"Y")</f>
        <v>1506235</v>
      </c>
      <c r="F368" s="24">
        <f t="shared" si="27"/>
        <v>1120466</v>
      </c>
      <c r="G368" s="24">
        <f t="shared" si="27"/>
        <v>229553</v>
      </c>
      <c r="H368" s="24">
        <f t="shared" si="27"/>
        <v>9108</v>
      </c>
      <c r="I368" s="24">
        <f t="shared" si="27"/>
        <v>86970</v>
      </c>
      <c r="J368" s="24">
        <f t="shared" si="27"/>
        <v>11548</v>
      </c>
      <c r="K368" s="24">
        <f t="shared" si="27"/>
        <v>51725</v>
      </c>
      <c r="M368" s="26">
        <f t="shared" ref="M368:R368" si="28">ROUND(F368/$E368,3)</f>
        <v>0.74399999999999999</v>
      </c>
      <c r="N368" s="26">
        <f t="shared" si="28"/>
        <v>0.152</v>
      </c>
      <c r="O368" s="26">
        <f t="shared" si="28"/>
        <v>6.0000000000000001E-3</v>
      </c>
      <c r="P368" s="26">
        <f t="shared" si="28"/>
        <v>5.8000000000000003E-2</v>
      </c>
      <c r="Q368" s="26">
        <f t="shared" si="28"/>
        <v>8.0000000000000002E-3</v>
      </c>
      <c r="R368" s="26">
        <f t="shared" si="28"/>
        <v>3.4000000000000002E-2</v>
      </c>
    </row>
    <row r="369" spans="1:18">
      <c r="A369" s="23"/>
      <c r="B369" s="23"/>
      <c r="C369" s="2"/>
      <c r="D369" s="23"/>
      <c r="E369" s="24"/>
      <c r="F369" s="24"/>
      <c r="G369" s="24"/>
      <c r="H369" s="25"/>
      <c r="I369" s="24"/>
      <c r="J369" s="24"/>
      <c r="K369" s="24"/>
      <c r="M369" s="26"/>
      <c r="N369" s="26"/>
      <c r="O369" s="25"/>
      <c r="P369" s="26"/>
      <c r="Q369" s="26"/>
      <c r="R369" s="26"/>
    </row>
    <row r="370" spans="1:18">
      <c r="A370" s="29"/>
      <c r="B370" s="29" t="s">
        <v>386</v>
      </c>
      <c r="C370" s="36"/>
      <c r="D370" s="23"/>
      <c r="E370" s="24">
        <f>SUM(E16:E366)</f>
        <v>3102837</v>
      </c>
      <c r="F370" s="24">
        <f t="shared" ref="F370:K370" si="29">SUM(F16:F366)</f>
        <v>2569369</v>
      </c>
      <c r="G370" s="24">
        <f t="shared" si="29"/>
        <v>270742</v>
      </c>
      <c r="H370" s="24">
        <f t="shared" si="29"/>
        <v>12355</v>
      </c>
      <c r="I370" s="24">
        <f t="shared" si="29"/>
        <v>134566</v>
      </c>
      <c r="J370" s="24">
        <f t="shared" si="29"/>
        <v>24848</v>
      </c>
      <c r="K370" s="24">
        <f t="shared" si="29"/>
        <v>97504</v>
      </c>
      <c r="L370" s="24"/>
      <c r="M370" s="26">
        <f t="shared" ref="M370:R370" si="30">ROUND(F370/$E370,3)</f>
        <v>0.82799999999999996</v>
      </c>
      <c r="N370" s="26">
        <f t="shared" si="30"/>
        <v>8.6999999999999994E-2</v>
      </c>
      <c r="O370" s="26">
        <f t="shared" si="30"/>
        <v>4.0000000000000001E-3</v>
      </c>
      <c r="P370" s="26">
        <f t="shared" si="30"/>
        <v>4.2999999999999997E-2</v>
      </c>
      <c r="Q370" s="26">
        <f t="shared" si="30"/>
        <v>8.0000000000000002E-3</v>
      </c>
      <c r="R370" s="26">
        <f t="shared" si="30"/>
        <v>3.1E-2</v>
      </c>
    </row>
  </sheetData>
  <mergeCells count="7">
    <mergeCell ref="A1:K1"/>
    <mergeCell ref="B3:I3"/>
    <mergeCell ref="E13:K13"/>
    <mergeCell ref="M13:R13"/>
    <mergeCell ref="O1:R5"/>
    <mergeCell ref="B5:M5"/>
    <mergeCell ref="B6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0"/>
  <sheetViews>
    <sheetView workbookViewId="0">
      <pane ySplit="15" topLeftCell="A358" activePane="bottomLeft" state="frozen"/>
      <selection activeCell="J92" sqref="J92"/>
      <selection pane="bottomLeft" activeCell="A368" sqref="A368"/>
    </sheetView>
  </sheetViews>
  <sheetFormatPr defaultRowHeight="12.75"/>
  <cols>
    <col min="1" max="1" width="7.5703125" style="31" bestFit="1" customWidth="1"/>
    <col min="2" max="2" width="19.42578125" style="31" bestFit="1" customWidth="1"/>
    <col min="3" max="3" width="9.5703125" style="31" bestFit="1" customWidth="1"/>
    <col min="4" max="4" width="3.5703125" style="31" customWidth="1"/>
    <col min="5" max="6" width="8.85546875" style="31" bestFit="1" customWidth="1"/>
    <col min="7" max="7" width="7.42578125" style="31" bestFit="1" customWidth="1"/>
    <col min="8" max="8" width="6.42578125" style="31" bestFit="1" customWidth="1"/>
    <col min="9" max="9" width="7.42578125" style="31" bestFit="1" customWidth="1"/>
    <col min="10" max="10" width="6.42578125" style="31" bestFit="1" customWidth="1"/>
    <col min="11" max="11" width="7.7109375" style="31" bestFit="1" customWidth="1"/>
    <col min="12" max="12" width="3.5703125" style="31" customWidth="1"/>
    <col min="13" max="16384" width="9.140625" style="31"/>
  </cols>
  <sheetData>
    <row r="1" spans="1:20" s="2" customFormat="1" ht="12" customHeight="1">
      <c r="A1" s="37" t="s">
        <v>377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"/>
      <c r="O1" s="41" t="s">
        <v>381</v>
      </c>
      <c r="P1" s="42"/>
      <c r="Q1" s="42"/>
      <c r="R1" s="42"/>
      <c r="S1" s="3"/>
      <c r="T1" s="3"/>
    </row>
    <row r="2" spans="1:20" s="2" customFormat="1" ht="12">
      <c r="E2" s="4"/>
      <c r="F2" s="4"/>
      <c r="G2" s="3"/>
      <c r="H2" s="3"/>
      <c r="I2" s="5"/>
      <c r="J2" s="5"/>
      <c r="K2" s="5"/>
      <c r="M2" s="3"/>
      <c r="N2" s="3"/>
      <c r="O2" s="42"/>
      <c r="P2" s="42"/>
      <c r="Q2" s="42"/>
      <c r="R2" s="42"/>
      <c r="S2" s="3"/>
      <c r="T2" s="3"/>
    </row>
    <row r="3" spans="1:20" s="2" customFormat="1" ht="12">
      <c r="A3" s="6" t="s">
        <v>351</v>
      </c>
      <c r="B3" s="44" t="s">
        <v>376</v>
      </c>
      <c r="C3" s="44"/>
      <c r="D3" s="44"/>
      <c r="E3" s="44"/>
      <c r="F3" s="44"/>
      <c r="G3" s="44"/>
      <c r="H3" s="44"/>
      <c r="I3" s="44"/>
      <c r="M3" s="3"/>
      <c r="N3" s="3"/>
      <c r="O3" s="42"/>
      <c r="P3" s="42"/>
      <c r="Q3" s="42"/>
      <c r="R3" s="42"/>
      <c r="T3" s="3"/>
    </row>
    <row r="4" spans="1:20" s="2" customFormat="1" ht="12">
      <c r="D4" s="7"/>
      <c r="E4" s="4"/>
      <c r="F4" s="4"/>
      <c r="G4" s="3"/>
      <c r="H4" s="3"/>
      <c r="I4" s="5"/>
      <c r="J4" s="5"/>
      <c r="K4" s="5"/>
      <c r="M4" s="3"/>
      <c r="N4" s="3"/>
      <c r="O4" s="42"/>
      <c r="P4" s="42"/>
      <c r="Q4" s="42"/>
      <c r="R4" s="42"/>
      <c r="S4" s="3"/>
      <c r="T4" s="3"/>
    </row>
    <row r="5" spans="1:20" s="2" customFormat="1" ht="12" customHeight="1">
      <c r="A5" s="8" t="s">
        <v>353</v>
      </c>
      <c r="B5" s="39" t="s">
        <v>354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5"/>
      <c r="O5" s="42"/>
      <c r="P5" s="42"/>
      <c r="Q5" s="42"/>
      <c r="R5" s="42"/>
      <c r="S5" s="3"/>
      <c r="T5" s="3"/>
    </row>
    <row r="6" spans="1:20" s="2" customFormat="1" ht="12" customHeight="1">
      <c r="A6" s="8"/>
      <c r="B6" s="43" t="s">
        <v>380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9"/>
      <c r="O6" s="3"/>
      <c r="P6" s="3"/>
      <c r="Q6" s="3"/>
      <c r="R6" s="3"/>
      <c r="S6" s="3"/>
      <c r="T6" s="3"/>
    </row>
    <row r="7" spans="1:20" s="2" customFormat="1" ht="12">
      <c r="A7" s="8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9"/>
      <c r="O7" s="3"/>
      <c r="P7" s="3"/>
      <c r="Q7" s="3"/>
      <c r="R7" s="3"/>
      <c r="S7" s="3"/>
      <c r="T7" s="3"/>
    </row>
    <row r="8" spans="1:20" s="2" customFormat="1" ht="12">
      <c r="A8" s="8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9"/>
      <c r="O8" s="3"/>
      <c r="P8" s="3"/>
      <c r="Q8" s="3"/>
      <c r="R8" s="3"/>
      <c r="S8" s="3"/>
      <c r="T8" s="3"/>
    </row>
    <row r="9" spans="1:20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/>
    </row>
    <row r="11" spans="1:20">
      <c r="A11" s="10"/>
      <c r="B11" s="11"/>
      <c r="C11" s="11"/>
      <c r="D11" s="10"/>
      <c r="E11" s="10"/>
      <c r="F11" s="10"/>
      <c r="G11" s="10"/>
      <c r="H11" s="10"/>
      <c r="I11" s="10"/>
      <c r="J11" s="10"/>
      <c r="K11" s="10"/>
      <c r="L11" s="30"/>
      <c r="M11" s="30"/>
      <c r="N11" s="30"/>
      <c r="O11" s="30"/>
      <c r="P11" s="30"/>
      <c r="Q11" s="30"/>
      <c r="R11" s="30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20">
      <c r="A13" s="2"/>
      <c r="B13" s="2"/>
      <c r="C13" s="2"/>
      <c r="D13" s="2"/>
      <c r="E13" s="40" t="s">
        <v>355</v>
      </c>
      <c r="F13" s="40"/>
      <c r="G13" s="40"/>
      <c r="H13" s="40"/>
      <c r="I13" s="40"/>
      <c r="J13" s="40"/>
      <c r="K13" s="40"/>
      <c r="M13" s="40" t="s">
        <v>356</v>
      </c>
      <c r="N13" s="40"/>
      <c r="O13" s="40"/>
      <c r="P13" s="40"/>
      <c r="Q13" s="40"/>
      <c r="R13" s="40"/>
    </row>
    <row r="14" spans="1:20">
      <c r="A14" s="2"/>
      <c r="B14" s="2"/>
      <c r="C14" s="2" t="s">
        <v>383</v>
      </c>
      <c r="D14" s="2"/>
      <c r="E14" s="18"/>
      <c r="F14" s="18"/>
      <c r="G14" s="18" t="s">
        <v>357</v>
      </c>
      <c r="H14" s="18"/>
      <c r="I14" s="18"/>
      <c r="J14" s="18" t="s">
        <v>358</v>
      </c>
      <c r="K14" s="18" t="s">
        <v>359</v>
      </c>
      <c r="M14" s="18"/>
      <c r="N14" s="18" t="s">
        <v>357</v>
      </c>
      <c r="O14" s="18"/>
      <c r="P14" s="18"/>
      <c r="Q14" s="18" t="s">
        <v>358</v>
      </c>
      <c r="R14" s="18" t="s">
        <v>359</v>
      </c>
    </row>
    <row r="15" spans="1:20" ht="13.5" thickBot="1">
      <c r="A15" s="19" t="s">
        <v>360</v>
      </c>
      <c r="B15" s="19" t="s">
        <v>361</v>
      </c>
      <c r="C15" s="19" t="s">
        <v>384</v>
      </c>
      <c r="D15" s="20"/>
      <c r="E15" s="21" t="s">
        <v>362</v>
      </c>
      <c r="F15" s="21" t="s">
        <v>363</v>
      </c>
      <c r="G15" s="21" t="s">
        <v>364</v>
      </c>
      <c r="H15" s="21" t="s">
        <v>365</v>
      </c>
      <c r="I15" s="21" t="s">
        <v>366</v>
      </c>
      <c r="J15" s="21" t="s">
        <v>367</v>
      </c>
      <c r="K15" s="21" t="s">
        <v>368</v>
      </c>
      <c r="L15" s="32"/>
      <c r="M15" s="21" t="s">
        <v>363</v>
      </c>
      <c r="N15" s="21" t="s">
        <v>364</v>
      </c>
      <c r="O15" s="21" t="s">
        <v>365</v>
      </c>
      <c r="P15" s="21" t="s">
        <v>366</v>
      </c>
      <c r="Q15" s="21" t="s">
        <v>367</v>
      </c>
      <c r="R15" s="21" t="s">
        <v>368</v>
      </c>
    </row>
    <row r="16" spans="1:20">
      <c r="A16" s="2">
        <v>1</v>
      </c>
      <c r="B16" s="2" t="s">
        <v>279</v>
      </c>
      <c r="C16" s="2" t="s">
        <v>382</v>
      </c>
      <c r="D16" s="2"/>
      <c r="E16" s="17">
        <v>8448</v>
      </c>
      <c r="F16" s="17">
        <v>7736</v>
      </c>
      <c r="G16" s="17">
        <v>527</v>
      </c>
      <c r="H16" s="17">
        <v>0</v>
      </c>
      <c r="I16" s="17">
        <v>36</v>
      </c>
      <c r="J16" s="17">
        <v>12</v>
      </c>
      <c r="K16" s="17">
        <v>137</v>
      </c>
      <c r="M16" s="33">
        <f t="shared" ref="M16:R31" si="0">ROUND(F16/$E16,3)</f>
        <v>0.91600000000000004</v>
      </c>
      <c r="N16" s="33">
        <f t="shared" si="0"/>
        <v>6.2E-2</v>
      </c>
      <c r="O16" s="33">
        <f t="shared" si="0"/>
        <v>0</v>
      </c>
      <c r="P16" s="33">
        <f t="shared" si="0"/>
        <v>4.0000000000000001E-3</v>
      </c>
      <c r="Q16" s="33">
        <f t="shared" si="0"/>
        <v>1E-3</v>
      </c>
      <c r="R16" s="33">
        <f t="shared" si="0"/>
        <v>1.6E-2</v>
      </c>
    </row>
    <row r="17" spans="1:18">
      <c r="A17" s="2">
        <v>2</v>
      </c>
      <c r="B17" s="2" t="s">
        <v>131</v>
      </c>
      <c r="C17" s="2" t="s">
        <v>385</v>
      </c>
      <c r="D17" s="2"/>
      <c r="E17" s="17">
        <v>10440</v>
      </c>
      <c r="F17" s="17">
        <v>8991</v>
      </c>
      <c r="G17" s="17">
        <v>569</v>
      </c>
      <c r="H17" s="17">
        <v>14</v>
      </c>
      <c r="I17" s="17">
        <v>184</v>
      </c>
      <c r="J17" s="17">
        <v>46</v>
      </c>
      <c r="K17" s="17">
        <v>636</v>
      </c>
      <c r="M17" s="33">
        <f t="shared" si="0"/>
        <v>0.86099999999999999</v>
      </c>
      <c r="N17" s="33">
        <f t="shared" si="0"/>
        <v>5.5E-2</v>
      </c>
      <c r="O17" s="33">
        <f t="shared" si="0"/>
        <v>1E-3</v>
      </c>
      <c r="P17" s="33">
        <f t="shared" si="0"/>
        <v>1.7999999999999999E-2</v>
      </c>
      <c r="Q17" s="33">
        <f t="shared" si="0"/>
        <v>4.0000000000000001E-3</v>
      </c>
      <c r="R17" s="33">
        <f t="shared" si="0"/>
        <v>6.0999999999999999E-2</v>
      </c>
    </row>
    <row r="18" spans="1:18">
      <c r="A18" s="2">
        <v>3</v>
      </c>
      <c r="B18" s="2" t="s">
        <v>40</v>
      </c>
      <c r="C18" s="2" t="s">
        <v>382</v>
      </c>
      <c r="D18" s="2"/>
      <c r="E18" s="17">
        <v>5136</v>
      </c>
      <c r="F18" s="17">
        <v>4825</v>
      </c>
      <c r="G18" s="17">
        <v>70</v>
      </c>
      <c r="H18" s="17">
        <v>12</v>
      </c>
      <c r="I18" s="17">
        <v>21</v>
      </c>
      <c r="J18" s="17">
        <v>32</v>
      </c>
      <c r="K18" s="17">
        <v>176</v>
      </c>
      <c r="M18" s="33">
        <f t="shared" si="0"/>
        <v>0.93899999999999995</v>
      </c>
      <c r="N18" s="33">
        <f t="shared" si="0"/>
        <v>1.4E-2</v>
      </c>
      <c r="O18" s="33">
        <f t="shared" si="0"/>
        <v>2E-3</v>
      </c>
      <c r="P18" s="33">
        <f t="shared" si="0"/>
        <v>4.0000000000000001E-3</v>
      </c>
      <c r="Q18" s="33">
        <f t="shared" si="0"/>
        <v>6.0000000000000001E-3</v>
      </c>
      <c r="R18" s="33">
        <f t="shared" si="0"/>
        <v>3.4000000000000002E-2</v>
      </c>
    </row>
    <row r="19" spans="1:18">
      <c r="A19" s="2">
        <v>4</v>
      </c>
      <c r="B19" s="2" t="s">
        <v>15</v>
      </c>
      <c r="C19" s="2" t="s">
        <v>382</v>
      </c>
      <c r="D19" s="2"/>
      <c r="E19" s="17">
        <v>3881</v>
      </c>
      <c r="F19" s="17">
        <v>3515</v>
      </c>
      <c r="G19" s="17">
        <v>71</v>
      </c>
      <c r="H19" s="17">
        <v>28</v>
      </c>
      <c r="I19" s="17">
        <v>117</v>
      </c>
      <c r="J19" s="17">
        <v>12</v>
      </c>
      <c r="K19" s="17">
        <v>138</v>
      </c>
      <c r="M19" s="33">
        <f t="shared" si="0"/>
        <v>0.90600000000000003</v>
      </c>
      <c r="N19" s="33">
        <f t="shared" si="0"/>
        <v>1.7999999999999999E-2</v>
      </c>
      <c r="O19" s="33">
        <f t="shared" si="0"/>
        <v>7.0000000000000001E-3</v>
      </c>
      <c r="P19" s="33">
        <f t="shared" si="0"/>
        <v>0.03</v>
      </c>
      <c r="Q19" s="33">
        <f t="shared" si="0"/>
        <v>3.0000000000000001E-3</v>
      </c>
      <c r="R19" s="33">
        <f t="shared" si="0"/>
        <v>3.5999999999999997E-2</v>
      </c>
    </row>
    <row r="20" spans="1:18">
      <c r="A20" s="2">
        <v>5</v>
      </c>
      <c r="B20" s="2" t="s">
        <v>97</v>
      </c>
      <c r="C20" s="2" t="s">
        <v>382</v>
      </c>
      <c r="D20" s="2"/>
      <c r="E20" s="17">
        <v>14811</v>
      </c>
      <c r="F20" s="17">
        <v>14202</v>
      </c>
      <c r="G20" s="17">
        <v>0</v>
      </c>
      <c r="H20" s="17">
        <v>0</v>
      </c>
      <c r="I20" s="17">
        <v>233</v>
      </c>
      <c r="J20" s="17">
        <v>100</v>
      </c>
      <c r="K20" s="17">
        <v>276</v>
      </c>
      <c r="M20" s="33">
        <f t="shared" si="0"/>
        <v>0.95899999999999996</v>
      </c>
      <c r="N20" s="33">
        <f t="shared" si="0"/>
        <v>0</v>
      </c>
      <c r="O20" s="33">
        <f t="shared" si="0"/>
        <v>0</v>
      </c>
      <c r="P20" s="33">
        <f t="shared" si="0"/>
        <v>1.6E-2</v>
      </c>
      <c r="Q20" s="33">
        <f t="shared" si="0"/>
        <v>7.0000000000000001E-3</v>
      </c>
      <c r="R20" s="33">
        <f t="shared" si="0"/>
        <v>1.9E-2</v>
      </c>
    </row>
    <row r="21" spans="1:18">
      <c r="A21" s="2">
        <v>6</v>
      </c>
      <c r="B21" s="2" t="s">
        <v>34</v>
      </c>
      <c r="C21" s="2" t="s">
        <v>382</v>
      </c>
      <c r="D21" s="2"/>
      <c r="E21" s="17">
        <v>186</v>
      </c>
      <c r="F21" s="17">
        <v>149</v>
      </c>
      <c r="G21" s="17">
        <v>2</v>
      </c>
      <c r="H21" s="17">
        <v>0</v>
      </c>
      <c r="I21" s="17">
        <v>3</v>
      </c>
      <c r="J21" s="17">
        <v>3</v>
      </c>
      <c r="K21" s="17">
        <v>29</v>
      </c>
      <c r="M21" s="33">
        <f t="shared" si="0"/>
        <v>0.80100000000000005</v>
      </c>
      <c r="N21" s="33">
        <f t="shared" si="0"/>
        <v>1.0999999999999999E-2</v>
      </c>
      <c r="O21" s="33">
        <f t="shared" si="0"/>
        <v>0</v>
      </c>
      <c r="P21" s="33">
        <f t="shared" si="0"/>
        <v>1.6E-2</v>
      </c>
      <c r="Q21" s="33">
        <f t="shared" si="0"/>
        <v>1.6E-2</v>
      </c>
      <c r="R21" s="33">
        <f t="shared" si="0"/>
        <v>0.156</v>
      </c>
    </row>
    <row r="22" spans="1:18">
      <c r="A22" s="2">
        <v>7</v>
      </c>
      <c r="B22" s="2" t="s">
        <v>73</v>
      </c>
      <c r="C22" s="2" t="s">
        <v>382</v>
      </c>
      <c r="D22" s="2"/>
      <c r="E22" s="17">
        <v>8882</v>
      </c>
      <c r="F22" s="17">
        <v>7758</v>
      </c>
      <c r="G22" s="17">
        <v>279</v>
      </c>
      <c r="H22" s="17">
        <v>0</v>
      </c>
      <c r="I22" s="17">
        <v>152</v>
      </c>
      <c r="J22" s="17">
        <v>102</v>
      </c>
      <c r="K22" s="17">
        <v>591</v>
      </c>
      <c r="M22" s="33">
        <f t="shared" si="0"/>
        <v>0.873</v>
      </c>
      <c r="N22" s="33">
        <f t="shared" si="0"/>
        <v>3.1E-2</v>
      </c>
      <c r="O22" s="33">
        <f t="shared" si="0"/>
        <v>0</v>
      </c>
      <c r="P22" s="33">
        <f t="shared" si="0"/>
        <v>1.7000000000000001E-2</v>
      </c>
      <c r="Q22" s="33">
        <f t="shared" si="0"/>
        <v>1.0999999999999999E-2</v>
      </c>
      <c r="R22" s="33">
        <f t="shared" si="0"/>
        <v>6.7000000000000004E-2</v>
      </c>
    </row>
    <row r="23" spans="1:18">
      <c r="A23" s="2">
        <v>8</v>
      </c>
      <c r="B23" s="2" t="s">
        <v>188</v>
      </c>
      <c r="C23" s="2" t="s">
        <v>382</v>
      </c>
      <c r="D23" s="2"/>
      <c r="E23" s="17">
        <v>16519</v>
      </c>
      <c r="F23" s="17">
        <v>9271</v>
      </c>
      <c r="G23" s="17">
        <v>1215</v>
      </c>
      <c r="H23" s="17">
        <v>267</v>
      </c>
      <c r="I23" s="17">
        <v>3831</v>
      </c>
      <c r="J23" s="17">
        <v>42</v>
      </c>
      <c r="K23" s="17">
        <v>1893</v>
      </c>
      <c r="M23" s="33">
        <f t="shared" si="0"/>
        <v>0.56100000000000005</v>
      </c>
      <c r="N23" s="33">
        <f t="shared" si="0"/>
        <v>7.3999999999999996E-2</v>
      </c>
      <c r="O23" s="33">
        <f t="shared" si="0"/>
        <v>1.6E-2</v>
      </c>
      <c r="P23" s="33">
        <f t="shared" si="0"/>
        <v>0.23200000000000001</v>
      </c>
      <c r="Q23" s="33">
        <f t="shared" si="0"/>
        <v>3.0000000000000001E-3</v>
      </c>
      <c r="R23" s="33">
        <f t="shared" si="0"/>
        <v>0.115</v>
      </c>
    </row>
    <row r="24" spans="1:18">
      <c r="A24" s="2">
        <v>9</v>
      </c>
      <c r="B24" s="2" t="s">
        <v>57</v>
      </c>
      <c r="C24" s="2" t="s">
        <v>382</v>
      </c>
      <c r="D24" s="2"/>
      <c r="E24" s="17">
        <v>15144</v>
      </c>
      <c r="F24" s="17">
        <v>13181</v>
      </c>
      <c r="G24" s="17">
        <v>553</v>
      </c>
      <c r="H24" s="17">
        <v>56</v>
      </c>
      <c r="I24" s="17">
        <v>573</v>
      </c>
      <c r="J24" s="17">
        <v>126</v>
      </c>
      <c r="K24" s="17">
        <v>655</v>
      </c>
      <c r="M24" s="33">
        <f t="shared" si="0"/>
        <v>0.87</v>
      </c>
      <c r="N24" s="33">
        <f t="shared" si="0"/>
        <v>3.6999999999999998E-2</v>
      </c>
      <c r="O24" s="33">
        <f t="shared" si="0"/>
        <v>4.0000000000000001E-3</v>
      </c>
      <c r="P24" s="33">
        <f t="shared" si="0"/>
        <v>3.7999999999999999E-2</v>
      </c>
      <c r="Q24" s="33">
        <f t="shared" si="0"/>
        <v>8.0000000000000002E-3</v>
      </c>
      <c r="R24" s="33">
        <f t="shared" si="0"/>
        <v>4.2999999999999997E-2</v>
      </c>
    </row>
    <row r="25" spans="1:18">
      <c r="A25" s="2">
        <v>10</v>
      </c>
      <c r="B25" s="2" t="s">
        <v>148</v>
      </c>
      <c r="C25" s="2" t="s">
        <v>385</v>
      </c>
      <c r="D25" s="2"/>
      <c r="E25" s="17">
        <v>23227</v>
      </c>
      <c r="F25" s="17">
        <v>16846</v>
      </c>
      <c r="G25" s="17">
        <v>3887</v>
      </c>
      <c r="H25" s="17">
        <v>489</v>
      </c>
      <c r="I25" s="17">
        <v>552</v>
      </c>
      <c r="J25" s="17">
        <v>157</v>
      </c>
      <c r="K25" s="17">
        <v>1296</v>
      </c>
      <c r="M25" s="33">
        <f t="shared" si="0"/>
        <v>0.72499999999999998</v>
      </c>
      <c r="N25" s="33">
        <f t="shared" si="0"/>
        <v>0.16700000000000001</v>
      </c>
      <c r="O25" s="33">
        <f t="shared" si="0"/>
        <v>2.1000000000000001E-2</v>
      </c>
      <c r="P25" s="33">
        <f t="shared" si="0"/>
        <v>2.4E-2</v>
      </c>
      <c r="Q25" s="33">
        <f t="shared" si="0"/>
        <v>7.0000000000000001E-3</v>
      </c>
      <c r="R25" s="33">
        <f t="shared" si="0"/>
        <v>5.6000000000000001E-2</v>
      </c>
    </row>
    <row r="26" spans="1:18">
      <c r="A26" s="2">
        <v>11</v>
      </c>
      <c r="B26" s="2" t="s">
        <v>331</v>
      </c>
      <c r="C26" s="2" t="s">
        <v>382</v>
      </c>
      <c r="D26" s="2"/>
      <c r="E26" s="17">
        <v>3104</v>
      </c>
      <c r="F26" s="17">
        <v>3023</v>
      </c>
      <c r="G26" s="17">
        <v>0</v>
      </c>
      <c r="H26" s="17">
        <v>0</v>
      </c>
      <c r="I26" s="17">
        <v>44</v>
      </c>
      <c r="J26" s="17">
        <v>0</v>
      </c>
      <c r="K26" s="17">
        <v>37</v>
      </c>
      <c r="M26" s="33">
        <f t="shared" si="0"/>
        <v>0.97399999999999998</v>
      </c>
      <c r="N26" s="33">
        <f t="shared" si="0"/>
        <v>0</v>
      </c>
      <c r="O26" s="33">
        <f t="shared" si="0"/>
        <v>0</v>
      </c>
      <c r="P26" s="33">
        <f t="shared" si="0"/>
        <v>1.4E-2</v>
      </c>
      <c r="Q26" s="33">
        <f t="shared" si="0"/>
        <v>0</v>
      </c>
      <c r="R26" s="33">
        <f t="shared" si="0"/>
        <v>1.2E-2</v>
      </c>
    </row>
    <row r="27" spans="1:18">
      <c r="A27" s="2">
        <v>12</v>
      </c>
      <c r="B27" s="2" t="s">
        <v>192</v>
      </c>
      <c r="C27" s="2" t="s">
        <v>382</v>
      </c>
      <c r="D27" s="2"/>
      <c r="E27" s="17">
        <v>1603</v>
      </c>
      <c r="F27" s="17">
        <v>1424</v>
      </c>
      <c r="G27" s="17">
        <v>14</v>
      </c>
      <c r="H27" s="17">
        <v>0</v>
      </c>
      <c r="I27" s="17">
        <v>19</v>
      </c>
      <c r="J27" s="17">
        <v>7</v>
      </c>
      <c r="K27" s="17">
        <v>139</v>
      </c>
      <c r="M27" s="33">
        <f t="shared" si="0"/>
        <v>0.88800000000000001</v>
      </c>
      <c r="N27" s="33">
        <f t="shared" si="0"/>
        <v>8.9999999999999993E-3</v>
      </c>
      <c r="O27" s="33">
        <f t="shared" si="0"/>
        <v>0</v>
      </c>
      <c r="P27" s="33">
        <f t="shared" si="0"/>
        <v>1.2E-2</v>
      </c>
      <c r="Q27" s="33">
        <f t="shared" si="0"/>
        <v>4.0000000000000001E-3</v>
      </c>
      <c r="R27" s="33">
        <f t="shared" si="0"/>
        <v>8.6999999999999994E-2</v>
      </c>
    </row>
    <row r="28" spans="1:18">
      <c r="A28" s="2">
        <v>13</v>
      </c>
      <c r="B28" s="2" t="s">
        <v>118</v>
      </c>
      <c r="C28" s="2" t="s">
        <v>382</v>
      </c>
      <c r="D28" s="2"/>
      <c r="E28" s="17">
        <v>975</v>
      </c>
      <c r="F28" s="17">
        <v>734</v>
      </c>
      <c r="G28" s="17">
        <v>13</v>
      </c>
      <c r="H28" s="17">
        <v>6</v>
      </c>
      <c r="I28" s="17">
        <v>32</v>
      </c>
      <c r="J28" s="17">
        <v>7</v>
      </c>
      <c r="K28" s="17">
        <v>183</v>
      </c>
      <c r="M28" s="33">
        <f t="shared" si="0"/>
        <v>0.753</v>
      </c>
      <c r="N28" s="33">
        <f t="shared" si="0"/>
        <v>1.2999999999999999E-2</v>
      </c>
      <c r="O28" s="33">
        <f t="shared" si="0"/>
        <v>6.0000000000000001E-3</v>
      </c>
      <c r="P28" s="33">
        <f t="shared" si="0"/>
        <v>3.3000000000000002E-2</v>
      </c>
      <c r="Q28" s="33">
        <f t="shared" si="0"/>
        <v>7.0000000000000001E-3</v>
      </c>
      <c r="R28" s="33">
        <f t="shared" si="0"/>
        <v>0.188</v>
      </c>
    </row>
    <row r="29" spans="1:18">
      <c r="A29" s="2">
        <v>14</v>
      </c>
      <c r="B29" s="2" t="s">
        <v>193</v>
      </c>
      <c r="C29" s="2" t="s">
        <v>385</v>
      </c>
      <c r="D29" s="2"/>
      <c r="E29" s="17">
        <v>8999</v>
      </c>
      <c r="F29" s="17">
        <v>7853</v>
      </c>
      <c r="G29" s="17">
        <v>671</v>
      </c>
      <c r="H29" s="17">
        <v>9</v>
      </c>
      <c r="I29" s="17">
        <v>69</v>
      </c>
      <c r="J29" s="17">
        <v>82</v>
      </c>
      <c r="K29" s="17">
        <v>315</v>
      </c>
      <c r="M29" s="33">
        <f t="shared" si="0"/>
        <v>0.873</v>
      </c>
      <c r="N29" s="33">
        <f t="shared" si="0"/>
        <v>7.4999999999999997E-2</v>
      </c>
      <c r="O29" s="33">
        <f t="shared" si="0"/>
        <v>1E-3</v>
      </c>
      <c r="P29" s="33">
        <f t="shared" si="0"/>
        <v>8.0000000000000002E-3</v>
      </c>
      <c r="Q29" s="33">
        <f t="shared" si="0"/>
        <v>8.9999999999999993E-3</v>
      </c>
      <c r="R29" s="33">
        <f t="shared" si="0"/>
        <v>3.5000000000000003E-2</v>
      </c>
    </row>
    <row r="30" spans="1:18">
      <c r="A30" s="2">
        <v>15</v>
      </c>
      <c r="B30" s="2" t="s">
        <v>317</v>
      </c>
      <c r="C30" s="2" t="s">
        <v>382</v>
      </c>
      <c r="D30" s="2"/>
      <c r="E30" s="17">
        <v>5141</v>
      </c>
      <c r="F30" s="17">
        <v>4648</v>
      </c>
      <c r="G30" s="17">
        <v>77</v>
      </c>
      <c r="H30" s="17">
        <v>0</v>
      </c>
      <c r="I30" s="17">
        <v>130</v>
      </c>
      <c r="J30" s="17">
        <v>39</v>
      </c>
      <c r="K30" s="17">
        <v>247</v>
      </c>
      <c r="M30" s="33">
        <f t="shared" si="0"/>
        <v>0.90400000000000003</v>
      </c>
      <c r="N30" s="33">
        <f t="shared" si="0"/>
        <v>1.4999999999999999E-2</v>
      </c>
      <c r="O30" s="33">
        <f t="shared" si="0"/>
        <v>0</v>
      </c>
      <c r="P30" s="33">
        <f t="shared" si="0"/>
        <v>2.5000000000000001E-2</v>
      </c>
      <c r="Q30" s="33">
        <f t="shared" si="0"/>
        <v>8.0000000000000002E-3</v>
      </c>
      <c r="R30" s="33">
        <f t="shared" si="0"/>
        <v>4.8000000000000001E-2</v>
      </c>
    </row>
    <row r="31" spans="1:18">
      <c r="A31" s="2">
        <v>16</v>
      </c>
      <c r="B31" s="2" t="s">
        <v>41</v>
      </c>
      <c r="C31" s="2" t="s">
        <v>382</v>
      </c>
      <c r="D31" s="2"/>
      <c r="E31" s="17">
        <v>23019</v>
      </c>
      <c r="F31" s="17">
        <v>20414</v>
      </c>
      <c r="G31" s="17">
        <v>1065</v>
      </c>
      <c r="H31" s="17">
        <v>115</v>
      </c>
      <c r="I31" s="17">
        <v>688</v>
      </c>
      <c r="J31" s="17">
        <v>50</v>
      </c>
      <c r="K31" s="17">
        <v>687</v>
      </c>
      <c r="M31" s="33">
        <f t="shared" si="0"/>
        <v>0.88700000000000001</v>
      </c>
      <c r="N31" s="33">
        <f t="shared" si="0"/>
        <v>4.5999999999999999E-2</v>
      </c>
      <c r="O31" s="33">
        <f t="shared" si="0"/>
        <v>5.0000000000000001E-3</v>
      </c>
      <c r="P31" s="33">
        <f t="shared" si="0"/>
        <v>0.03</v>
      </c>
      <c r="Q31" s="33">
        <f t="shared" si="0"/>
        <v>2E-3</v>
      </c>
      <c r="R31" s="33">
        <f t="shared" si="0"/>
        <v>0.03</v>
      </c>
    </row>
    <row r="32" spans="1:18">
      <c r="A32" s="2">
        <v>17</v>
      </c>
      <c r="B32" s="2" t="s">
        <v>297</v>
      </c>
      <c r="C32" s="2" t="s">
        <v>382</v>
      </c>
      <c r="D32" s="2"/>
      <c r="E32" s="17">
        <v>8304</v>
      </c>
      <c r="F32" s="17">
        <v>7869</v>
      </c>
      <c r="G32" s="17">
        <v>47</v>
      </c>
      <c r="H32" s="17">
        <v>0</v>
      </c>
      <c r="I32" s="17">
        <v>131</v>
      </c>
      <c r="J32" s="17">
        <v>63</v>
      </c>
      <c r="K32" s="17">
        <v>194</v>
      </c>
      <c r="M32" s="33">
        <f t="shared" ref="M32:R72" si="1">ROUND(F32/$E32,3)</f>
        <v>0.94799999999999995</v>
      </c>
      <c r="N32" s="33">
        <f t="shared" si="1"/>
        <v>6.0000000000000001E-3</v>
      </c>
      <c r="O32" s="33">
        <f t="shared" si="1"/>
        <v>0</v>
      </c>
      <c r="P32" s="33">
        <f t="shared" si="1"/>
        <v>1.6E-2</v>
      </c>
      <c r="Q32" s="33">
        <f t="shared" si="1"/>
        <v>8.0000000000000002E-3</v>
      </c>
      <c r="R32" s="33">
        <f t="shared" si="1"/>
        <v>2.3E-2</v>
      </c>
    </row>
    <row r="33" spans="1:18">
      <c r="A33" s="2">
        <v>18</v>
      </c>
      <c r="B33" s="2" t="s">
        <v>251</v>
      </c>
      <c r="C33" s="2" t="s">
        <v>382</v>
      </c>
      <c r="D33" s="2"/>
      <c r="E33" s="17">
        <v>2204</v>
      </c>
      <c r="F33" s="17">
        <v>2129</v>
      </c>
      <c r="G33" s="17">
        <v>44</v>
      </c>
      <c r="H33" s="17">
        <v>0</v>
      </c>
      <c r="I33" s="17">
        <v>9</v>
      </c>
      <c r="J33" s="17">
        <v>0</v>
      </c>
      <c r="K33" s="17">
        <v>22</v>
      </c>
      <c r="M33" s="33">
        <f t="shared" si="1"/>
        <v>0.96599999999999997</v>
      </c>
      <c r="N33" s="33">
        <f t="shared" si="1"/>
        <v>0.02</v>
      </c>
      <c r="O33" s="33">
        <f t="shared" si="1"/>
        <v>0</v>
      </c>
      <c r="P33" s="33">
        <f t="shared" si="1"/>
        <v>4.0000000000000001E-3</v>
      </c>
      <c r="Q33" s="33">
        <f t="shared" si="1"/>
        <v>0</v>
      </c>
      <c r="R33" s="33">
        <f t="shared" si="1"/>
        <v>0.01</v>
      </c>
    </row>
    <row r="34" spans="1:18">
      <c r="A34" s="2">
        <v>19</v>
      </c>
      <c r="B34" s="2" t="s">
        <v>179</v>
      </c>
      <c r="C34" s="2" t="s">
        <v>382</v>
      </c>
      <c r="D34" s="2"/>
      <c r="E34" s="17">
        <v>3687</v>
      </c>
      <c r="F34" s="17">
        <v>3105</v>
      </c>
      <c r="G34" s="17">
        <v>171</v>
      </c>
      <c r="H34" s="17">
        <v>29</v>
      </c>
      <c r="I34" s="17">
        <v>141</v>
      </c>
      <c r="J34" s="17">
        <v>26</v>
      </c>
      <c r="K34" s="17">
        <v>215</v>
      </c>
      <c r="M34" s="33">
        <f t="shared" si="1"/>
        <v>0.84199999999999997</v>
      </c>
      <c r="N34" s="33">
        <f t="shared" si="1"/>
        <v>4.5999999999999999E-2</v>
      </c>
      <c r="O34" s="33">
        <f t="shared" si="1"/>
        <v>8.0000000000000002E-3</v>
      </c>
      <c r="P34" s="33">
        <f t="shared" si="1"/>
        <v>3.7999999999999999E-2</v>
      </c>
      <c r="Q34" s="33">
        <f t="shared" si="1"/>
        <v>7.0000000000000001E-3</v>
      </c>
      <c r="R34" s="33">
        <f t="shared" si="1"/>
        <v>5.8000000000000003E-2</v>
      </c>
    </row>
    <row r="35" spans="1:18">
      <c r="A35" s="2">
        <v>20</v>
      </c>
      <c r="B35" s="2" t="s">
        <v>19</v>
      </c>
      <c r="C35" s="2" t="s">
        <v>382</v>
      </c>
      <c r="D35" s="2"/>
      <c r="E35" s="17">
        <v>22525</v>
      </c>
      <c r="F35" s="17">
        <v>20463</v>
      </c>
      <c r="G35" s="17">
        <v>391</v>
      </c>
      <c r="H35" s="17">
        <v>79</v>
      </c>
      <c r="I35" s="17">
        <v>619</v>
      </c>
      <c r="J35" s="17">
        <v>159</v>
      </c>
      <c r="K35" s="17">
        <v>814</v>
      </c>
      <c r="M35" s="33">
        <f t="shared" si="1"/>
        <v>0.90800000000000003</v>
      </c>
      <c r="N35" s="33">
        <f t="shared" si="1"/>
        <v>1.7000000000000001E-2</v>
      </c>
      <c r="O35" s="33">
        <f t="shared" si="1"/>
        <v>4.0000000000000001E-3</v>
      </c>
      <c r="P35" s="33">
        <f t="shared" si="1"/>
        <v>2.7E-2</v>
      </c>
      <c r="Q35" s="33">
        <f t="shared" si="1"/>
        <v>7.0000000000000001E-3</v>
      </c>
      <c r="R35" s="33">
        <f t="shared" si="1"/>
        <v>3.5999999999999997E-2</v>
      </c>
    </row>
    <row r="36" spans="1:18">
      <c r="A36" s="2">
        <v>21</v>
      </c>
      <c r="B36" s="2" t="s">
        <v>308</v>
      </c>
      <c r="C36" s="2" t="s">
        <v>382</v>
      </c>
      <c r="D36" s="2"/>
      <c r="E36" s="17">
        <v>2799</v>
      </c>
      <c r="F36" s="17">
        <v>2631</v>
      </c>
      <c r="G36" s="17">
        <v>0</v>
      </c>
      <c r="H36" s="17">
        <v>0</v>
      </c>
      <c r="I36" s="17">
        <v>12</v>
      </c>
      <c r="J36" s="17">
        <v>0</v>
      </c>
      <c r="K36" s="17">
        <v>156</v>
      </c>
      <c r="M36" s="33">
        <f t="shared" si="1"/>
        <v>0.94</v>
      </c>
      <c r="N36" s="33">
        <f t="shared" si="1"/>
        <v>0</v>
      </c>
      <c r="O36" s="33">
        <f t="shared" si="1"/>
        <v>0</v>
      </c>
      <c r="P36" s="33">
        <f t="shared" si="1"/>
        <v>4.0000000000000001E-3</v>
      </c>
      <c r="Q36" s="33">
        <f t="shared" si="1"/>
        <v>0</v>
      </c>
      <c r="R36" s="33">
        <f t="shared" si="1"/>
        <v>5.6000000000000001E-2</v>
      </c>
    </row>
    <row r="37" spans="1:18">
      <c r="A37" s="2">
        <v>22</v>
      </c>
      <c r="B37" s="2" t="s">
        <v>35</v>
      </c>
      <c r="C37" s="2" t="s">
        <v>382</v>
      </c>
      <c r="D37" s="2"/>
      <c r="E37" s="17">
        <v>732</v>
      </c>
      <c r="F37" s="17">
        <v>676</v>
      </c>
      <c r="G37" s="17">
        <v>9</v>
      </c>
      <c r="H37" s="17">
        <v>0</v>
      </c>
      <c r="I37" s="17">
        <v>12</v>
      </c>
      <c r="J37" s="17">
        <v>7</v>
      </c>
      <c r="K37" s="17">
        <v>28</v>
      </c>
      <c r="M37" s="33">
        <f t="shared" si="1"/>
        <v>0.92300000000000004</v>
      </c>
      <c r="N37" s="33">
        <f t="shared" si="1"/>
        <v>1.2E-2</v>
      </c>
      <c r="O37" s="33">
        <f t="shared" si="1"/>
        <v>0</v>
      </c>
      <c r="P37" s="33">
        <f t="shared" si="1"/>
        <v>1.6E-2</v>
      </c>
      <c r="Q37" s="33">
        <f t="shared" si="1"/>
        <v>0.01</v>
      </c>
      <c r="R37" s="33">
        <f t="shared" si="1"/>
        <v>3.7999999999999999E-2</v>
      </c>
    </row>
    <row r="38" spans="1:18">
      <c r="A38" s="2">
        <v>23</v>
      </c>
      <c r="B38" s="2" t="s">
        <v>198</v>
      </c>
      <c r="C38" s="2" t="s">
        <v>385</v>
      </c>
      <c r="D38" s="2"/>
      <c r="E38" s="17">
        <v>6200</v>
      </c>
      <c r="F38" s="17">
        <v>5422</v>
      </c>
      <c r="G38" s="17">
        <v>141</v>
      </c>
      <c r="H38" s="17">
        <v>24</v>
      </c>
      <c r="I38" s="17">
        <v>166</v>
      </c>
      <c r="J38" s="17">
        <v>38</v>
      </c>
      <c r="K38" s="17">
        <v>409</v>
      </c>
      <c r="M38" s="33">
        <f t="shared" si="1"/>
        <v>0.875</v>
      </c>
      <c r="N38" s="33">
        <f t="shared" si="1"/>
        <v>2.3E-2</v>
      </c>
      <c r="O38" s="33">
        <f t="shared" si="1"/>
        <v>4.0000000000000001E-3</v>
      </c>
      <c r="P38" s="33">
        <f t="shared" si="1"/>
        <v>2.7E-2</v>
      </c>
      <c r="Q38" s="33">
        <f t="shared" si="1"/>
        <v>6.0000000000000001E-3</v>
      </c>
      <c r="R38" s="33">
        <f t="shared" si="1"/>
        <v>6.6000000000000003E-2</v>
      </c>
    </row>
    <row r="39" spans="1:18">
      <c r="A39" s="2">
        <v>24</v>
      </c>
      <c r="B39" s="2" t="s">
        <v>143</v>
      </c>
      <c r="C39" s="2" t="s">
        <v>382</v>
      </c>
      <c r="D39" s="2"/>
      <c r="E39" s="17">
        <v>8051</v>
      </c>
      <c r="F39" s="17">
        <v>7457</v>
      </c>
      <c r="G39" s="17">
        <v>0</v>
      </c>
      <c r="H39" s="17">
        <v>21</v>
      </c>
      <c r="I39" s="17">
        <v>53</v>
      </c>
      <c r="J39" s="17">
        <v>110</v>
      </c>
      <c r="K39" s="17">
        <v>410</v>
      </c>
      <c r="M39" s="33">
        <f t="shared" si="1"/>
        <v>0.92600000000000005</v>
      </c>
      <c r="N39" s="33">
        <f t="shared" si="1"/>
        <v>0</v>
      </c>
      <c r="O39" s="33">
        <f t="shared" si="1"/>
        <v>3.0000000000000001E-3</v>
      </c>
      <c r="P39" s="33">
        <f t="shared" si="1"/>
        <v>7.0000000000000001E-3</v>
      </c>
      <c r="Q39" s="33">
        <f t="shared" si="1"/>
        <v>1.4E-2</v>
      </c>
      <c r="R39" s="33">
        <f t="shared" si="1"/>
        <v>5.0999999999999997E-2</v>
      </c>
    </row>
    <row r="40" spans="1:18">
      <c r="A40" s="2">
        <v>25</v>
      </c>
      <c r="B40" s="2" t="s">
        <v>225</v>
      </c>
      <c r="C40" s="2" t="s">
        <v>385</v>
      </c>
      <c r="D40" s="2"/>
      <c r="E40" s="17">
        <v>8362</v>
      </c>
      <c r="F40" s="17">
        <v>7896</v>
      </c>
      <c r="G40" s="17">
        <v>199</v>
      </c>
      <c r="H40" s="17">
        <v>0</v>
      </c>
      <c r="I40" s="17">
        <v>49</v>
      </c>
      <c r="J40" s="17">
        <v>14</v>
      </c>
      <c r="K40" s="17">
        <v>204</v>
      </c>
      <c r="M40" s="33">
        <f t="shared" si="1"/>
        <v>0.94399999999999995</v>
      </c>
      <c r="N40" s="33">
        <f t="shared" si="1"/>
        <v>2.4E-2</v>
      </c>
      <c r="O40" s="33">
        <f t="shared" si="1"/>
        <v>0</v>
      </c>
      <c r="P40" s="33">
        <f t="shared" si="1"/>
        <v>6.0000000000000001E-3</v>
      </c>
      <c r="Q40" s="33">
        <f t="shared" si="1"/>
        <v>2E-3</v>
      </c>
      <c r="R40" s="33">
        <f t="shared" si="1"/>
        <v>2.4E-2</v>
      </c>
    </row>
    <row r="41" spans="1:18">
      <c r="A41" s="2">
        <v>26</v>
      </c>
      <c r="B41" s="2" t="s">
        <v>196</v>
      </c>
      <c r="C41" s="2" t="s">
        <v>385</v>
      </c>
      <c r="D41" s="2"/>
      <c r="E41" s="17">
        <v>12425</v>
      </c>
      <c r="F41" s="17">
        <v>9177</v>
      </c>
      <c r="G41" s="17">
        <v>1643</v>
      </c>
      <c r="H41" s="17">
        <v>208</v>
      </c>
      <c r="I41" s="17">
        <v>310</v>
      </c>
      <c r="J41" s="17">
        <v>133</v>
      </c>
      <c r="K41" s="17">
        <v>954</v>
      </c>
      <c r="M41" s="33">
        <f t="shared" si="1"/>
        <v>0.73899999999999999</v>
      </c>
      <c r="N41" s="33">
        <f t="shared" si="1"/>
        <v>0.13200000000000001</v>
      </c>
      <c r="O41" s="33">
        <f t="shared" si="1"/>
        <v>1.7000000000000001E-2</v>
      </c>
      <c r="P41" s="33">
        <f t="shared" si="1"/>
        <v>2.5000000000000001E-2</v>
      </c>
      <c r="Q41" s="33">
        <f t="shared" si="1"/>
        <v>1.0999999999999999E-2</v>
      </c>
      <c r="R41" s="33">
        <f t="shared" si="1"/>
        <v>7.6999999999999999E-2</v>
      </c>
    </row>
    <row r="42" spans="1:18">
      <c r="A42" s="2">
        <v>27</v>
      </c>
      <c r="B42" s="2" t="s">
        <v>29</v>
      </c>
      <c r="C42" s="2" t="s">
        <v>382</v>
      </c>
      <c r="D42" s="2"/>
      <c r="E42" s="17">
        <v>3332</v>
      </c>
      <c r="F42" s="17">
        <v>3100</v>
      </c>
      <c r="G42" s="17">
        <v>40</v>
      </c>
      <c r="H42" s="17">
        <v>0</v>
      </c>
      <c r="I42" s="17">
        <v>51</v>
      </c>
      <c r="J42" s="17">
        <v>31</v>
      </c>
      <c r="K42" s="17">
        <v>110</v>
      </c>
      <c r="M42" s="33">
        <f t="shared" si="1"/>
        <v>0.93</v>
      </c>
      <c r="N42" s="33">
        <f t="shared" si="1"/>
        <v>1.2E-2</v>
      </c>
      <c r="O42" s="33">
        <f t="shared" si="1"/>
        <v>0</v>
      </c>
      <c r="P42" s="33">
        <f t="shared" si="1"/>
        <v>1.4999999999999999E-2</v>
      </c>
      <c r="Q42" s="33">
        <f t="shared" si="1"/>
        <v>8.9999999999999993E-3</v>
      </c>
      <c r="R42" s="33">
        <f t="shared" si="1"/>
        <v>3.3000000000000002E-2</v>
      </c>
    </row>
    <row r="43" spans="1:18">
      <c r="A43" s="2">
        <v>28</v>
      </c>
      <c r="B43" s="2" t="s">
        <v>320</v>
      </c>
      <c r="C43" s="2" t="s">
        <v>382</v>
      </c>
      <c r="D43" s="2"/>
      <c r="E43" s="17">
        <v>1497</v>
      </c>
      <c r="F43" s="17">
        <v>1255</v>
      </c>
      <c r="G43" s="17">
        <v>4</v>
      </c>
      <c r="H43" s="17">
        <v>0</v>
      </c>
      <c r="I43" s="17">
        <v>39</v>
      </c>
      <c r="J43" s="17">
        <v>31</v>
      </c>
      <c r="K43" s="17">
        <v>168</v>
      </c>
      <c r="M43" s="33">
        <f t="shared" si="1"/>
        <v>0.83799999999999997</v>
      </c>
      <c r="N43" s="33">
        <f t="shared" si="1"/>
        <v>3.0000000000000001E-3</v>
      </c>
      <c r="O43" s="33">
        <f t="shared" si="1"/>
        <v>0</v>
      </c>
      <c r="P43" s="33">
        <f t="shared" si="1"/>
        <v>2.5999999999999999E-2</v>
      </c>
      <c r="Q43" s="33">
        <f t="shared" si="1"/>
        <v>2.1000000000000001E-2</v>
      </c>
      <c r="R43" s="33">
        <f t="shared" si="1"/>
        <v>0.112</v>
      </c>
    </row>
    <row r="44" spans="1:18">
      <c r="A44" s="2">
        <v>29</v>
      </c>
      <c r="B44" s="2" t="s">
        <v>119</v>
      </c>
      <c r="C44" s="2" t="s">
        <v>382</v>
      </c>
      <c r="D44" s="2"/>
      <c r="E44" s="17">
        <v>1226</v>
      </c>
      <c r="F44" s="17">
        <v>1140</v>
      </c>
      <c r="G44" s="17">
        <v>0</v>
      </c>
      <c r="H44" s="17">
        <v>0</v>
      </c>
      <c r="I44" s="17">
        <v>15</v>
      </c>
      <c r="J44" s="17">
        <v>0</v>
      </c>
      <c r="K44" s="17">
        <v>71</v>
      </c>
      <c r="M44" s="33">
        <f t="shared" si="1"/>
        <v>0.93</v>
      </c>
      <c r="N44" s="33">
        <f t="shared" si="1"/>
        <v>0</v>
      </c>
      <c r="O44" s="33">
        <f t="shared" si="1"/>
        <v>0</v>
      </c>
      <c r="P44" s="33">
        <f t="shared" si="1"/>
        <v>1.2E-2</v>
      </c>
      <c r="Q44" s="33">
        <f t="shared" si="1"/>
        <v>0</v>
      </c>
      <c r="R44" s="33">
        <f t="shared" si="1"/>
        <v>5.8000000000000003E-2</v>
      </c>
    </row>
    <row r="45" spans="1:18">
      <c r="A45" s="2">
        <v>30</v>
      </c>
      <c r="B45" s="2" t="s">
        <v>78</v>
      </c>
      <c r="C45" s="2" t="s">
        <v>385</v>
      </c>
      <c r="D45" s="2"/>
      <c r="E45" s="17">
        <v>20641</v>
      </c>
      <c r="F45" s="17">
        <v>17144</v>
      </c>
      <c r="G45" s="17">
        <v>1450</v>
      </c>
      <c r="H45" s="17">
        <v>54</v>
      </c>
      <c r="I45" s="17">
        <v>1098</v>
      </c>
      <c r="J45" s="17">
        <v>124</v>
      </c>
      <c r="K45" s="17">
        <v>771</v>
      </c>
      <c r="M45" s="33">
        <f t="shared" si="1"/>
        <v>0.83099999999999996</v>
      </c>
      <c r="N45" s="33">
        <f t="shared" si="1"/>
        <v>7.0000000000000007E-2</v>
      </c>
      <c r="O45" s="33">
        <f t="shared" si="1"/>
        <v>3.0000000000000001E-3</v>
      </c>
      <c r="P45" s="33">
        <f t="shared" si="1"/>
        <v>5.2999999999999999E-2</v>
      </c>
      <c r="Q45" s="33">
        <f t="shared" si="1"/>
        <v>6.0000000000000001E-3</v>
      </c>
      <c r="R45" s="33">
        <f t="shared" si="1"/>
        <v>3.6999999999999998E-2</v>
      </c>
    </row>
    <row r="46" spans="1:18">
      <c r="A46" s="2">
        <v>31</v>
      </c>
      <c r="B46" s="2" t="s">
        <v>176</v>
      </c>
      <c r="C46" s="2" t="s">
        <v>382</v>
      </c>
      <c r="D46" s="2"/>
      <c r="E46" s="17">
        <v>21028</v>
      </c>
      <c r="F46" s="17">
        <v>19577</v>
      </c>
      <c r="G46" s="17">
        <v>517</v>
      </c>
      <c r="H46" s="17">
        <v>27</v>
      </c>
      <c r="I46" s="17">
        <v>216</v>
      </c>
      <c r="J46" s="17">
        <v>134</v>
      </c>
      <c r="K46" s="17">
        <v>557</v>
      </c>
      <c r="M46" s="33">
        <f t="shared" si="1"/>
        <v>0.93100000000000005</v>
      </c>
      <c r="N46" s="33">
        <f t="shared" si="1"/>
        <v>2.5000000000000001E-2</v>
      </c>
      <c r="O46" s="33">
        <f t="shared" si="1"/>
        <v>1E-3</v>
      </c>
      <c r="P46" s="33">
        <f t="shared" si="1"/>
        <v>0.01</v>
      </c>
      <c r="Q46" s="33">
        <f t="shared" si="1"/>
        <v>6.0000000000000001E-3</v>
      </c>
      <c r="R46" s="33">
        <f t="shared" si="1"/>
        <v>2.5999999999999999E-2</v>
      </c>
    </row>
    <row r="47" spans="1:18">
      <c r="A47" s="2">
        <v>32</v>
      </c>
      <c r="B47" s="2" t="s">
        <v>345</v>
      </c>
      <c r="C47" s="2" t="s">
        <v>382</v>
      </c>
      <c r="D47" s="2"/>
      <c r="E47" s="17">
        <v>4861</v>
      </c>
      <c r="F47" s="17">
        <v>4623</v>
      </c>
      <c r="G47" s="17">
        <v>45</v>
      </c>
      <c r="H47" s="17">
        <v>33</v>
      </c>
      <c r="I47" s="17">
        <v>24</v>
      </c>
      <c r="J47" s="17">
        <v>50</v>
      </c>
      <c r="K47" s="17">
        <v>86</v>
      </c>
      <c r="M47" s="33">
        <f t="shared" si="1"/>
        <v>0.95099999999999996</v>
      </c>
      <c r="N47" s="33">
        <f t="shared" si="1"/>
        <v>8.9999999999999993E-3</v>
      </c>
      <c r="O47" s="33">
        <f t="shared" si="1"/>
        <v>7.0000000000000001E-3</v>
      </c>
      <c r="P47" s="33">
        <f t="shared" si="1"/>
        <v>5.0000000000000001E-3</v>
      </c>
      <c r="Q47" s="33">
        <f t="shared" si="1"/>
        <v>0.01</v>
      </c>
      <c r="R47" s="33">
        <f t="shared" si="1"/>
        <v>1.7999999999999999E-2</v>
      </c>
    </row>
    <row r="48" spans="1:18">
      <c r="A48" s="2">
        <v>33</v>
      </c>
      <c r="B48" s="2" t="s">
        <v>158</v>
      </c>
      <c r="C48" s="2" t="s">
        <v>382</v>
      </c>
      <c r="D48" s="2"/>
      <c r="E48" s="17">
        <v>657</v>
      </c>
      <c r="F48" s="17">
        <v>622</v>
      </c>
      <c r="G48" s="17">
        <v>0</v>
      </c>
      <c r="H48" s="17">
        <v>0</v>
      </c>
      <c r="I48" s="17">
        <v>3</v>
      </c>
      <c r="J48" s="17">
        <v>0</v>
      </c>
      <c r="K48" s="17">
        <v>32</v>
      </c>
      <c r="M48" s="33">
        <f t="shared" si="1"/>
        <v>0.94699999999999995</v>
      </c>
      <c r="N48" s="33">
        <f t="shared" si="1"/>
        <v>0</v>
      </c>
      <c r="O48" s="33">
        <f t="shared" si="1"/>
        <v>0</v>
      </c>
      <c r="P48" s="33">
        <f t="shared" si="1"/>
        <v>5.0000000000000001E-3</v>
      </c>
      <c r="Q48" s="33">
        <f t="shared" si="1"/>
        <v>0</v>
      </c>
      <c r="R48" s="33">
        <f t="shared" si="1"/>
        <v>4.9000000000000002E-2</v>
      </c>
    </row>
    <row r="49" spans="1:18">
      <c r="A49" s="2">
        <v>34</v>
      </c>
      <c r="B49" s="2" t="s">
        <v>313</v>
      </c>
      <c r="C49" s="2" t="s">
        <v>385</v>
      </c>
      <c r="D49" s="2"/>
      <c r="E49" s="17">
        <v>2300</v>
      </c>
      <c r="F49" s="17">
        <v>1971</v>
      </c>
      <c r="G49" s="17">
        <v>74</v>
      </c>
      <c r="H49" s="17">
        <v>8</v>
      </c>
      <c r="I49" s="17">
        <v>34</v>
      </c>
      <c r="J49" s="17">
        <v>20</v>
      </c>
      <c r="K49" s="17">
        <v>193</v>
      </c>
      <c r="M49" s="33">
        <f t="shared" si="1"/>
        <v>0.85699999999999998</v>
      </c>
      <c r="N49" s="33">
        <f t="shared" si="1"/>
        <v>3.2000000000000001E-2</v>
      </c>
      <c r="O49" s="33">
        <f t="shared" si="1"/>
        <v>3.0000000000000001E-3</v>
      </c>
      <c r="P49" s="33">
        <f t="shared" si="1"/>
        <v>1.4999999999999999E-2</v>
      </c>
      <c r="Q49" s="33">
        <f t="shared" si="1"/>
        <v>8.9999999999999993E-3</v>
      </c>
      <c r="R49" s="33">
        <f t="shared" si="1"/>
        <v>8.4000000000000005E-2</v>
      </c>
    </row>
    <row r="50" spans="1:18">
      <c r="A50" s="2">
        <v>35</v>
      </c>
      <c r="B50" s="2" t="s">
        <v>269</v>
      </c>
      <c r="C50" s="2" t="s">
        <v>385</v>
      </c>
      <c r="D50" s="2"/>
      <c r="E50" s="17">
        <v>308539</v>
      </c>
      <c r="F50" s="17">
        <v>142973</v>
      </c>
      <c r="G50" s="17">
        <v>101584</v>
      </c>
      <c r="H50" s="17">
        <v>4457</v>
      </c>
      <c r="I50" s="17">
        <v>46088</v>
      </c>
      <c r="J50" s="17">
        <v>3160</v>
      </c>
      <c r="K50" s="17">
        <v>10277</v>
      </c>
      <c r="M50" s="33">
        <f t="shared" si="1"/>
        <v>0.46300000000000002</v>
      </c>
      <c r="N50" s="33">
        <f t="shared" si="1"/>
        <v>0.32900000000000001</v>
      </c>
      <c r="O50" s="33">
        <f t="shared" si="1"/>
        <v>1.4E-2</v>
      </c>
      <c r="P50" s="33">
        <f t="shared" si="1"/>
        <v>0.14899999999999999</v>
      </c>
      <c r="Q50" s="33">
        <f t="shared" si="1"/>
        <v>0.01</v>
      </c>
      <c r="R50" s="33">
        <f t="shared" si="1"/>
        <v>3.3000000000000002E-2</v>
      </c>
    </row>
    <row r="51" spans="1:18">
      <c r="A51" s="2">
        <v>36</v>
      </c>
      <c r="B51" s="2" t="s">
        <v>32</v>
      </c>
      <c r="C51" s="2" t="s">
        <v>382</v>
      </c>
      <c r="D51" s="2"/>
      <c r="E51" s="17">
        <v>9276</v>
      </c>
      <c r="F51" s="17">
        <v>8540</v>
      </c>
      <c r="G51" s="17">
        <v>64</v>
      </c>
      <c r="H51" s="17">
        <v>12</v>
      </c>
      <c r="I51" s="17">
        <v>317</v>
      </c>
      <c r="J51" s="17">
        <v>73</v>
      </c>
      <c r="K51" s="17">
        <v>270</v>
      </c>
      <c r="M51" s="33">
        <f t="shared" si="1"/>
        <v>0.92100000000000004</v>
      </c>
      <c r="N51" s="33">
        <f t="shared" si="1"/>
        <v>7.0000000000000001E-3</v>
      </c>
      <c r="O51" s="33">
        <f t="shared" si="1"/>
        <v>1E-3</v>
      </c>
      <c r="P51" s="33">
        <f t="shared" si="1"/>
        <v>3.4000000000000002E-2</v>
      </c>
      <c r="Q51" s="33">
        <f t="shared" si="1"/>
        <v>8.0000000000000002E-3</v>
      </c>
      <c r="R51" s="33">
        <f t="shared" si="1"/>
        <v>2.9000000000000001E-2</v>
      </c>
    </row>
    <row r="52" spans="1:18">
      <c r="A52" s="2">
        <v>37</v>
      </c>
      <c r="B52" s="2" t="s">
        <v>199</v>
      </c>
      <c r="C52" s="2" t="s">
        <v>385</v>
      </c>
      <c r="D52" s="2"/>
      <c r="E52" s="17">
        <v>2526</v>
      </c>
      <c r="F52" s="17">
        <v>2175</v>
      </c>
      <c r="G52" s="17">
        <v>75</v>
      </c>
      <c r="H52" s="17">
        <v>0</v>
      </c>
      <c r="I52" s="17">
        <v>48</v>
      </c>
      <c r="J52" s="17">
        <v>13</v>
      </c>
      <c r="K52" s="17">
        <v>215</v>
      </c>
      <c r="M52" s="33">
        <f t="shared" si="1"/>
        <v>0.86099999999999999</v>
      </c>
      <c r="N52" s="33">
        <f t="shared" si="1"/>
        <v>0.03</v>
      </c>
      <c r="O52" s="33">
        <f t="shared" si="1"/>
        <v>0</v>
      </c>
      <c r="P52" s="33">
        <f t="shared" si="1"/>
        <v>1.9E-2</v>
      </c>
      <c r="Q52" s="33">
        <f t="shared" si="1"/>
        <v>5.0000000000000001E-3</v>
      </c>
      <c r="R52" s="33">
        <f t="shared" si="1"/>
        <v>8.5000000000000006E-2</v>
      </c>
    </row>
    <row r="53" spans="1:18">
      <c r="A53" s="2">
        <v>38</v>
      </c>
      <c r="B53" s="2" t="s">
        <v>60</v>
      </c>
      <c r="C53" s="2" t="s">
        <v>382</v>
      </c>
      <c r="D53" s="2"/>
      <c r="E53" s="17">
        <v>3844</v>
      </c>
      <c r="F53" s="17">
        <v>3231</v>
      </c>
      <c r="G53" s="17">
        <v>95</v>
      </c>
      <c r="H53" s="17">
        <v>20</v>
      </c>
      <c r="I53" s="17">
        <v>50</v>
      </c>
      <c r="J53" s="17">
        <v>12</v>
      </c>
      <c r="K53" s="17">
        <v>436</v>
      </c>
      <c r="M53" s="33">
        <f t="shared" si="1"/>
        <v>0.84099999999999997</v>
      </c>
      <c r="N53" s="33">
        <f t="shared" si="1"/>
        <v>2.5000000000000001E-2</v>
      </c>
      <c r="O53" s="33">
        <f t="shared" si="1"/>
        <v>5.0000000000000001E-3</v>
      </c>
      <c r="P53" s="33">
        <f t="shared" si="1"/>
        <v>1.2999999999999999E-2</v>
      </c>
      <c r="Q53" s="33">
        <f t="shared" si="1"/>
        <v>3.0000000000000001E-3</v>
      </c>
      <c r="R53" s="33">
        <f t="shared" si="1"/>
        <v>0.113</v>
      </c>
    </row>
    <row r="54" spans="1:18">
      <c r="A54" s="2">
        <v>39</v>
      </c>
      <c r="B54" s="2" t="s">
        <v>314</v>
      </c>
      <c r="C54" s="2" t="s">
        <v>382</v>
      </c>
      <c r="D54" s="2"/>
      <c r="E54" s="17">
        <v>2339</v>
      </c>
      <c r="F54" s="17">
        <v>2169</v>
      </c>
      <c r="G54" s="17">
        <v>12</v>
      </c>
      <c r="H54" s="17">
        <v>0</v>
      </c>
      <c r="I54" s="17">
        <v>10</v>
      </c>
      <c r="J54" s="17">
        <v>14</v>
      </c>
      <c r="K54" s="17">
        <v>134</v>
      </c>
      <c r="M54" s="33">
        <f t="shared" si="1"/>
        <v>0.92700000000000005</v>
      </c>
      <c r="N54" s="33">
        <f t="shared" si="1"/>
        <v>5.0000000000000001E-3</v>
      </c>
      <c r="O54" s="33">
        <f t="shared" si="1"/>
        <v>0</v>
      </c>
      <c r="P54" s="33">
        <f t="shared" si="1"/>
        <v>4.0000000000000001E-3</v>
      </c>
      <c r="Q54" s="33">
        <f t="shared" si="1"/>
        <v>6.0000000000000001E-3</v>
      </c>
      <c r="R54" s="33">
        <f t="shared" si="1"/>
        <v>5.7000000000000002E-2</v>
      </c>
    </row>
    <row r="55" spans="1:18">
      <c r="A55" s="2">
        <v>40</v>
      </c>
      <c r="B55" s="2" t="s">
        <v>237</v>
      </c>
      <c r="C55" s="2" t="s">
        <v>385</v>
      </c>
      <c r="D55" s="2"/>
      <c r="E55" s="17">
        <v>17520</v>
      </c>
      <c r="F55" s="17">
        <v>14560</v>
      </c>
      <c r="G55" s="17">
        <v>2294</v>
      </c>
      <c r="H55" s="17">
        <v>0</v>
      </c>
      <c r="I55" s="17">
        <v>217</v>
      </c>
      <c r="J55" s="17">
        <v>125</v>
      </c>
      <c r="K55" s="17">
        <v>324</v>
      </c>
      <c r="M55" s="33">
        <f t="shared" si="1"/>
        <v>0.83099999999999996</v>
      </c>
      <c r="N55" s="33">
        <f t="shared" si="1"/>
        <v>0.13100000000000001</v>
      </c>
      <c r="O55" s="33">
        <f t="shared" si="1"/>
        <v>0</v>
      </c>
      <c r="P55" s="33">
        <f t="shared" si="1"/>
        <v>1.2E-2</v>
      </c>
      <c r="Q55" s="33">
        <f t="shared" si="1"/>
        <v>7.0000000000000001E-3</v>
      </c>
      <c r="R55" s="33">
        <f t="shared" si="1"/>
        <v>1.7999999999999999E-2</v>
      </c>
    </row>
    <row r="56" spans="1:18">
      <c r="A56" s="2">
        <v>41</v>
      </c>
      <c r="B56" s="2" t="s">
        <v>7</v>
      </c>
      <c r="C56" s="2" t="s">
        <v>382</v>
      </c>
      <c r="D56" s="2"/>
      <c r="E56" s="17">
        <v>4627</v>
      </c>
      <c r="F56" s="17">
        <v>4122</v>
      </c>
      <c r="G56" s="17">
        <v>20</v>
      </c>
      <c r="H56" s="17">
        <v>75</v>
      </c>
      <c r="I56" s="17">
        <v>161</v>
      </c>
      <c r="J56" s="17">
        <v>29</v>
      </c>
      <c r="K56" s="17">
        <v>220</v>
      </c>
      <c r="M56" s="33">
        <f t="shared" si="1"/>
        <v>0.89100000000000001</v>
      </c>
      <c r="N56" s="33">
        <f t="shared" si="1"/>
        <v>4.0000000000000001E-3</v>
      </c>
      <c r="O56" s="33">
        <f t="shared" si="1"/>
        <v>1.6E-2</v>
      </c>
      <c r="P56" s="33">
        <f t="shared" si="1"/>
        <v>3.5000000000000003E-2</v>
      </c>
      <c r="Q56" s="33">
        <f t="shared" si="1"/>
        <v>6.0000000000000001E-3</v>
      </c>
      <c r="R56" s="33">
        <f t="shared" si="1"/>
        <v>4.8000000000000001E-2</v>
      </c>
    </row>
    <row r="57" spans="1:18">
      <c r="A57" s="2">
        <v>42</v>
      </c>
      <c r="B57" s="2" t="s">
        <v>286</v>
      </c>
      <c r="C57" s="2" t="s">
        <v>382</v>
      </c>
      <c r="D57" s="2"/>
      <c r="E57" s="17">
        <v>12156</v>
      </c>
      <c r="F57" s="17">
        <v>10534</v>
      </c>
      <c r="G57" s="17">
        <v>671</v>
      </c>
      <c r="H57" s="17">
        <v>0</v>
      </c>
      <c r="I57" s="17">
        <v>487</v>
      </c>
      <c r="J57" s="17">
        <v>58</v>
      </c>
      <c r="K57" s="17">
        <v>406</v>
      </c>
      <c r="M57" s="33">
        <f t="shared" si="1"/>
        <v>0.86699999999999999</v>
      </c>
      <c r="N57" s="33">
        <f t="shared" si="1"/>
        <v>5.5E-2</v>
      </c>
      <c r="O57" s="33">
        <f t="shared" si="1"/>
        <v>0</v>
      </c>
      <c r="P57" s="33">
        <f t="shared" si="1"/>
        <v>0.04</v>
      </c>
      <c r="Q57" s="33">
        <f t="shared" si="1"/>
        <v>5.0000000000000001E-3</v>
      </c>
      <c r="R57" s="33">
        <f t="shared" si="1"/>
        <v>3.3000000000000002E-2</v>
      </c>
    </row>
    <row r="58" spans="1:18">
      <c r="A58" s="2">
        <v>43</v>
      </c>
      <c r="B58" s="2" t="s">
        <v>163</v>
      </c>
      <c r="C58" s="2" t="s">
        <v>382</v>
      </c>
      <c r="D58" s="2"/>
      <c r="E58" s="17">
        <v>1740</v>
      </c>
      <c r="F58" s="17">
        <v>1628</v>
      </c>
      <c r="G58" s="17">
        <v>30</v>
      </c>
      <c r="H58" s="17">
        <v>0</v>
      </c>
      <c r="I58" s="17">
        <v>0</v>
      </c>
      <c r="J58" s="17">
        <v>0</v>
      </c>
      <c r="K58" s="17">
        <v>82</v>
      </c>
      <c r="M58" s="33">
        <f t="shared" si="1"/>
        <v>0.93600000000000005</v>
      </c>
      <c r="N58" s="33">
        <f t="shared" si="1"/>
        <v>1.7000000000000001E-2</v>
      </c>
      <c r="O58" s="33">
        <f t="shared" si="1"/>
        <v>0</v>
      </c>
      <c r="P58" s="33">
        <f t="shared" si="1"/>
        <v>0</v>
      </c>
      <c r="Q58" s="33">
        <f t="shared" si="1"/>
        <v>0</v>
      </c>
      <c r="R58" s="33">
        <f t="shared" si="1"/>
        <v>4.7E-2</v>
      </c>
    </row>
    <row r="59" spans="1:18">
      <c r="A59" s="2">
        <v>44</v>
      </c>
      <c r="B59" s="2" t="s">
        <v>276</v>
      </c>
      <c r="C59" s="2" t="s">
        <v>382</v>
      </c>
      <c r="D59" s="2"/>
      <c r="E59" s="17">
        <v>42560</v>
      </c>
      <c r="F59" s="17">
        <v>37754</v>
      </c>
      <c r="G59" s="17">
        <v>2799</v>
      </c>
      <c r="H59" s="17">
        <v>81</v>
      </c>
      <c r="I59" s="17">
        <v>1061</v>
      </c>
      <c r="J59" s="17">
        <v>323</v>
      </c>
      <c r="K59" s="17">
        <v>542</v>
      </c>
      <c r="M59" s="33">
        <f t="shared" si="1"/>
        <v>0.88700000000000001</v>
      </c>
      <c r="N59" s="33">
        <f t="shared" si="1"/>
        <v>6.6000000000000003E-2</v>
      </c>
      <c r="O59" s="33">
        <f t="shared" si="1"/>
        <v>2E-3</v>
      </c>
      <c r="P59" s="33">
        <f t="shared" si="1"/>
        <v>2.5000000000000001E-2</v>
      </c>
      <c r="Q59" s="33">
        <f t="shared" si="1"/>
        <v>8.0000000000000002E-3</v>
      </c>
      <c r="R59" s="33">
        <f t="shared" si="1"/>
        <v>1.2999999999999999E-2</v>
      </c>
    </row>
    <row r="60" spans="1:18">
      <c r="A60" s="2">
        <v>45</v>
      </c>
      <c r="B60" s="2" t="s">
        <v>315</v>
      </c>
      <c r="C60" s="2" t="s">
        <v>382</v>
      </c>
      <c r="D60" s="2"/>
      <c r="E60" s="17">
        <v>1812</v>
      </c>
      <c r="F60" s="17">
        <v>1679</v>
      </c>
      <c r="G60" s="17">
        <v>0</v>
      </c>
      <c r="H60" s="17">
        <v>0</v>
      </c>
      <c r="I60" s="17">
        <v>69</v>
      </c>
      <c r="J60" s="17">
        <v>0</v>
      </c>
      <c r="K60" s="17">
        <v>64</v>
      </c>
      <c r="M60" s="33">
        <f t="shared" si="1"/>
        <v>0.92700000000000005</v>
      </c>
      <c r="N60" s="33">
        <f t="shared" si="1"/>
        <v>0</v>
      </c>
      <c r="O60" s="33">
        <f t="shared" si="1"/>
        <v>0</v>
      </c>
      <c r="P60" s="33">
        <f t="shared" si="1"/>
        <v>3.7999999999999999E-2</v>
      </c>
      <c r="Q60" s="33">
        <f t="shared" si="1"/>
        <v>0</v>
      </c>
      <c r="R60" s="33">
        <f t="shared" si="1"/>
        <v>3.5000000000000003E-2</v>
      </c>
    </row>
    <row r="61" spans="1:18">
      <c r="A61" s="2">
        <v>46</v>
      </c>
      <c r="B61" s="2" t="s">
        <v>239</v>
      </c>
      <c r="C61" s="2" t="s">
        <v>385</v>
      </c>
      <c r="D61" s="2"/>
      <c r="E61" s="17">
        <v>31878</v>
      </c>
      <c r="F61" s="17">
        <v>14699</v>
      </c>
      <c r="G61" s="17">
        <v>9307</v>
      </c>
      <c r="H61" s="17">
        <v>1135</v>
      </c>
      <c r="I61" s="17">
        <v>4290</v>
      </c>
      <c r="J61" s="17">
        <v>283</v>
      </c>
      <c r="K61" s="17">
        <v>2164</v>
      </c>
      <c r="M61" s="33">
        <f t="shared" si="1"/>
        <v>0.46100000000000002</v>
      </c>
      <c r="N61" s="33">
        <f t="shared" si="1"/>
        <v>0.29199999999999998</v>
      </c>
      <c r="O61" s="33">
        <f t="shared" si="1"/>
        <v>3.5999999999999997E-2</v>
      </c>
      <c r="P61" s="33">
        <f t="shared" si="1"/>
        <v>0.13500000000000001</v>
      </c>
      <c r="Q61" s="33">
        <f t="shared" si="1"/>
        <v>8.9999999999999993E-3</v>
      </c>
      <c r="R61" s="33">
        <f t="shared" si="1"/>
        <v>6.8000000000000005E-2</v>
      </c>
    </row>
    <row r="62" spans="1:18">
      <c r="A62" s="2">
        <v>47</v>
      </c>
      <c r="B62" s="2" t="s">
        <v>114</v>
      </c>
      <c r="C62" s="2" t="s">
        <v>382</v>
      </c>
      <c r="D62" s="2"/>
      <c r="E62" s="17">
        <v>959</v>
      </c>
      <c r="F62" s="17">
        <v>855</v>
      </c>
      <c r="G62" s="17">
        <v>5</v>
      </c>
      <c r="H62" s="17">
        <v>0</v>
      </c>
      <c r="I62" s="17">
        <v>35</v>
      </c>
      <c r="J62" s="17">
        <v>0</v>
      </c>
      <c r="K62" s="17">
        <v>64</v>
      </c>
      <c r="M62" s="33">
        <f t="shared" si="1"/>
        <v>0.89200000000000002</v>
      </c>
      <c r="N62" s="33">
        <f t="shared" si="1"/>
        <v>5.0000000000000001E-3</v>
      </c>
      <c r="O62" s="33">
        <f t="shared" si="1"/>
        <v>0</v>
      </c>
      <c r="P62" s="33">
        <f t="shared" si="1"/>
        <v>3.5999999999999997E-2</v>
      </c>
      <c r="Q62" s="33">
        <f t="shared" si="1"/>
        <v>0</v>
      </c>
      <c r="R62" s="33">
        <f t="shared" si="1"/>
        <v>6.7000000000000004E-2</v>
      </c>
    </row>
    <row r="63" spans="1:18">
      <c r="A63" s="2">
        <v>48</v>
      </c>
      <c r="B63" s="2" t="s">
        <v>180</v>
      </c>
      <c r="C63" s="2" t="s">
        <v>385</v>
      </c>
      <c r="D63" s="2"/>
      <c r="E63" s="17">
        <v>12393</v>
      </c>
      <c r="F63" s="17">
        <v>11213</v>
      </c>
      <c r="G63" s="17">
        <v>530</v>
      </c>
      <c r="H63" s="17">
        <v>23</v>
      </c>
      <c r="I63" s="17">
        <v>33</v>
      </c>
      <c r="J63" s="17">
        <v>66</v>
      </c>
      <c r="K63" s="17">
        <v>528</v>
      </c>
      <c r="M63" s="33">
        <f t="shared" si="1"/>
        <v>0.90500000000000003</v>
      </c>
      <c r="N63" s="33">
        <f t="shared" si="1"/>
        <v>4.2999999999999997E-2</v>
      </c>
      <c r="O63" s="33">
        <f t="shared" si="1"/>
        <v>2E-3</v>
      </c>
      <c r="P63" s="33">
        <f t="shared" si="1"/>
        <v>3.0000000000000001E-3</v>
      </c>
      <c r="Q63" s="33">
        <f t="shared" si="1"/>
        <v>5.0000000000000001E-3</v>
      </c>
      <c r="R63" s="33">
        <f t="shared" si="1"/>
        <v>4.2999999999999997E-2</v>
      </c>
    </row>
    <row r="64" spans="1:18">
      <c r="A64" s="2">
        <v>49</v>
      </c>
      <c r="B64" s="2" t="s">
        <v>190</v>
      </c>
      <c r="C64" s="2" t="s">
        <v>385</v>
      </c>
      <c r="D64" s="2"/>
      <c r="E64" s="17">
        <v>56912</v>
      </c>
      <c r="F64" s="17">
        <v>20091</v>
      </c>
      <c r="G64" s="17">
        <v>15973</v>
      </c>
      <c r="H64" s="17">
        <v>3868</v>
      </c>
      <c r="I64" s="17">
        <v>12902</v>
      </c>
      <c r="J64" s="17">
        <v>614</v>
      </c>
      <c r="K64" s="17">
        <v>3464</v>
      </c>
      <c r="M64" s="33">
        <f t="shared" si="1"/>
        <v>0.35299999999999998</v>
      </c>
      <c r="N64" s="33">
        <f t="shared" si="1"/>
        <v>0.28100000000000003</v>
      </c>
      <c r="O64" s="33">
        <f t="shared" si="1"/>
        <v>6.8000000000000005E-2</v>
      </c>
      <c r="P64" s="33">
        <f t="shared" si="1"/>
        <v>0.22700000000000001</v>
      </c>
      <c r="Q64" s="33">
        <f t="shared" si="1"/>
        <v>1.0999999999999999E-2</v>
      </c>
      <c r="R64" s="33">
        <f t="shared" si="1"/>
        <v>6.0999999999999999E-2</v>
      </c>
    </row>
    <row r="65" spans="1:18">
      <c r="A65" s="2">
        <v>50</v>
      </c>
      <c r="B65" s="2" t="s">
        <v>244</v>
      </c>
      <c r="C65" s="2" t="s">
        <v>385</v>
      </c>
      <c r="D65" s="2"/>
      <c r="E65" s="17">
        <v>9826</v>
      </c>
      <c r="F65" s="17">
        <v>8321</v>
      </c>
      <c r="G65" s="17">
        <v>1090</v>
      </c>
      <c r="H65" s="17">
        <v>0</v>
      </c>
      <c r="I65" s="17">
        <v>60</v>
      </c>
      <c r="J65" s="17">
        <v>23</v>
      </c>
      <c r="K65" s="17">
        <v>332</v>
      </c>
      <c r="M65" s="33">
        <f t="shared" si="1"/>
        <v>0.84699999999999998</v>
      </c>
      <c r="N65" s="33">
        <f t="shared" si="1"/>
        <v>0.111</v>
      </c>
      <c r="O65" s="33">
        <f t="shared" si="1"/>
        <v>0</v>
      </c>
      <c r="P65" s="33">
        <f t="shared" si="1"/>
        <v>6.0000000000000001E-3</v>
      </c>
      <c r="Q65" s="33">
        <f t="shared" si="1"/>
        <v>2E-3</v>
      </c>
      <c r="R65" s="33">
        <f t="shared" si="1"/>
        <v>3.4000000000000002E-2</v>
      </c>
    </row>
    <row r="66" spans="1:18">
      <c r="A66" s="2">
        <v>51</v>
      </c>
      <c r="B66" s="2" t="s">
        <v>181</v>
      </c>
      <c r="C66" s="2" t="s">
        <v>385</v>
      </c>
      <c r="D66" s="2"/>
      <c r="E66" s="17">
        <v>1969</v>
      </c>
      <c r="F66" s="17">
        <v>1569</v>
      </c>
      <c r="G66" s="17">
        <v>95</v>
      </c>
      <c r="H66" s="17">
        <v>10</v>
      </c>
      <c r="I66" s="17">
        <v>27</v>
      </c>
      <c r="J66" s="17">
        <v>0</v>
      </c>
      <c r="K66" s="17">
        <v>268</v>
      </c>
      <c r="M66" s="33">
        <f t="shared" si="1"/>
        <v>0.79700000000000004</v>
      </c>
      <c r="N66" s="33">
        <f t="shared" si="1"/>
        <v>4.8000000000000001E-2</v>
      </c>
      <c r="O66" s="33">
        <f t="shared" si="1"/>
        <v>5.0000000000000001E-3</v>
      </c>
      <c r="P66" s="33">
        <f t="shared" si="1"/>
        <v>1.4E-2</v>
      </c>
      <c r="Q66" s="33">
        <f t="shared" si="1"/>
        <v>0</v>
      </c>
      <c r="R66" s="33">
        <f t="shared" si="1"/>
        <v>0.13600000000000001</v>
      </c>
    </row>
    <row r="67" spans="1:18">
      <c r="A67" s="2">
        <v>52</v>
      </c>
      <c r="B67" s="2" t="s">
        <v>280</v>
      </c>
      <c r="C67" s="2" t="s">
        <v>382</v>
      </c>
      <c r="D67" s="2"/>
      <c r="E67" s="17">
        <v>5739</v>
      </c>
      <c r="F67" s="17">
        <v>5459</v>
      </c>
      <c r="G67" s="17">
        <v>44</v>
      </c>
      <c r="H67" s="17">
        <v>0</v>
      </c>
      <c r="I67" s="17">
        <v>37</v>
      </c>
      <c r="J67" s="17">
        <v>59</v>
      </c>
      <c r="K67" s="17">
        <v>140</v>
      </c>
      <c r="M67" s="33">
        <f t="shared" si="1"/>
        <v>0.95099999999999996</v>
      </c>
      <c r="N67" s="33">
        <f t="shared" si="1"/>
        <v>8.0000000000000002E-3</v>
      </c>
      <c r="O67" s="33">
        <f t="shared" si="1"/>
        <v>0</v>
      </c>
      <c r="P67" s="33">
        <f t="shared" si="1"/>
        <v>6.0000000000000001E-3</v>
      </c>
      <c r="Q67" s="33">
        <f t="shared" si="1"/>
        <v>0.01</v>
      </c>
      <c r="R67" s="33">
        <f t="shared" si="1"/>
        <v>2.4E-2</v>
      </c>
    </row>
    <row r="68" spans="1:18">
      <c r="A68" s="2">
        <v>53</v>
      </c>
      <c r="B68" s="2" t="s">
        <v>92</v>
      </c>
      <c r="C68" s="2" t="s">
        <v>382</v>
      </c>
      <c r="D68" s="2"/>
      <c r="E68" s="17">
        <v>613</v>
      </c>
      <c r="F68" s="17">
        <v>567</v>
      </c>
      <c r="G68" s="17">
        <v>0</v>
      </c>
      <c r="H68" s="17">
        <v>0</v>
      </c>
      <c r="I68" s="17">
        <v>22</v>
      </c>
      <c r="J68" s="17">
        <v>10</v>
      </c>
      <c r="K68" s="17">
        <v>14</v>
      </c>
      <c r="M68" s="33">
        <f t="shared" si="1"/>
        <v>0.92500000000000004</v>
      </c>
      <c r="N68" s="33">
        <f t="shared" si="1"/>
        <v>0</v>
      </c>
      <c r="O68" s="33">
        <f t="shared" si="1"/>
        <v>0</v>
      </c>
      <c r="P68" s="33">
        <f t="shared" si="1"/>
        <v>3.5999999999999997E-2</v>
      </c>
      <c r="Q68" s="33">
        <f t="shared" si="1"/>
        <v>1.6E-2</v>
      </c>
      <c r="R68" s="33">
        <f t="shared" si="1"/>
        <v>2.3E-2</v>
      </c>
    </row>
    <row r="69" spans="1:18">
      <c r="A69" s="2">
        <v>54</v>
      </c>
      <c r="B69" s="2" t="s">
        <v>329</v>
      </c>
      <c r="C69" s="2" t="s">
        <v>382</v>
      </c>
      <c r="D69" s="2"/>
      <c r="E69" s="17">
        <v>6312</v>
      </c>
      <c r="F69" s="17">
        <v>5920</v>
      </c>
      <c r="G69" s="17">
        <v>28</v>
      </c>
      <c r="H69" s="17">
        <v>0</v>
      </c>
      <c r="I69" s="17">
        <v>28</v>
      </c>
      <c r="J69" s="17">
        <v>87</v>
      </c>
      <c r="K69" s="17">
        <v>249</v>
      </c>
      <c r="M69" s="33">
        <f t="shared" si="1"/>
        <v>0.93799999999999994</v>
      </c>
      <c r="N69" s="33">
        <f t="shared" si="1"/>
        <v>4.0000000000000001E-3</v>
      </c>
      <c r="O69" s="33">
        <f t="shared" si="1"/>
        <v>0</v>
      </c>
      <c r="P69" s="33">
        <f t="shared" si="1"/>
        <v>4.0000000000000001E-3</v>
      </c>
      <c r="Q69" s="33">
        <f t="shared" si="1"/>
        <v>1.4E-2</v>
      </c>
      <c r="R69" s="33">
        <f t="shared" si="1"/>
        <v>3.9E-2</v>
      </c>
    </row>
    <row r="70" spans="1:18">
      <c r="A70" s="2">
        <v>55</v>
      </c>
      <c r="B70" s="2" t="s">
        <v>46</v>
      </c>
      <c r="C70" s="2" t="s">
        <v>382</v>
      </c>
      <c r="D70" s="2"/>
      <c r="E70" s="17">
        <v>2785</v>
      </c>
      <c r="F70" s="17">
        <v>2329</v>
      </c>
      <c r="G70" s="17">
        <v>18</v>
      </c>
      <c r="H70" s="17">
        <v>25</v>
      </c>
      <c r="I70" s="17">
        <v>96</v>
      </c>
      <c r="J70" s="17">
        <v>74</v>
      </c>
      <c r="K70" s="17">
        <v>243</v>
      </c>
      <c r="M70" s="33">
        <f t="shared" si="1"/>
        <v>0.83599999999999997</v>
      </c>
      <c r="N70" s="33">
        <f t="shared" si="1"/>
        <v>6.0000000000000001E-3</v>
      </c>
      <c r="O70" s="33">
        <f t="shared" si="1"/>
        <v>8.9999999999999993E-3</v>
      </c>
      <c r="P70" s="33">
        <f t="shared" si="1"/>
        <v>3.4000000000000002E-2</v>
      </c>
      <c r="Q70" s="33">
        <f t="shared" si="1"/>
        <v>2.7E-2</v>
      </c>
      <c r="R70" s="33">
        <f t="shared" si="1"/>
        <v>8.6999999999999994E-2</v>
      </c>
    </row>
    <row r="71" spans="1:18">
      <c r="A71" s="2">
        <v>56</v>
      </c>
      <c r="B71" s="2" t="s">
        <v>182</v>
      </c>
      <c r="C71" s="2" t="s">
        <v>382</v>
      </c>
      <c r="D71" s="2"/>
      <c r="E71" s="17">
        <v>16710</v>
      </c>
      <c r="F71" s="17">
        <v>15338</v>
      </c>
      <c r="G71" s="17">
        <v>387</v>
      </c>
      <c r="H71" s="17">
        <v>23</v>
      </c>
      <c r="I71" s="17">
        <v>111</v>
      </c>
      <c r="J71" s="17">
        <v>127</v>
      </c>
      <c r="K71" s="17">
        <v>724</v>
      </c>
      <c r="M71" s="33">
        <f t="shared" si="1"/>
        <v>0.91800000000000004</v>
      </c>
      <c r="N71" s="33">
        <f t="shared" si="1"/>
        <v>2.3E-2</v>
      </c>
      <c r="O71" s="33">
        <f t="shared" si="1"/>
        <v>1E-3</v>
      </c>
      <c r="P71" s="33">
        <f t="shared" si="1"/>
        <v>7.0000000000000001E-3</v>
      </c>
      <c r="Q71" s="33">
        <f t="shared" si="1"/>
        <v>8.0000000000000002E-3</v>
      </c>
      <c r="R71" s="33">
        <f t="shared" si="1"/>
        <v>4.2999999999999997E-2</v>
      </c>
    </row>
    <row r="72" spans="1:18">
      <c r="A72" s="2">
        <v>57</v>
      </c>
      <c r="B72" s="2" t="s">
        <v>289</v>
      </c>
      <c r="C72" s="2" t="s">
        <v>385</v>
      </c>
      <c r="D72" s="2"/>
      <c r="E72" s="17">
        <v>14766</v>
      </c>
      <c r="F72" s="17">
        <v>9543</v>
      </c>
      <c r="G72" s="17">
        <v>3398</v>
      </c>
      <c r="H72" s="17">
        <v>76</v>
      </c>
      <c r="I72" s="17">
        <v>1391</v>
      </c>
      <c r="J72" s="17">
        <v>130</v>
      </c>
      <c r="K72" s="17">
        <v>228</v>
      </c>
      <c r="M72" s="33">
        <f t="shared" si="1"/>
        <v>0.64600000000000002</v>
      </c>
      <c r="N72" s="33">
        <f t="shared" si="1"/>
        <v>0.23</v>
      </c>
      <c r="O72" s="33">
        <f t="shared" si="1"/>
        <v>5.0000000000000001E-3</v>
      </c>
      <c r="P72" s="33">
        <f t="shared" si="1"/>
        <v>9.4E-2</v>
      </c>
      <c r="Q72" s="33">
        <f t="shared" si="1"/>
        <v>8.9999999999999993E-3</v>
      </c>
      <c r="R72" s="33">
        <f t="shared" si="1"/>
        <v>1.4999999999999999E-2</v>
      </c>
    </row>
    <row r="73" spans="1:18">
      <c r="A73" s="2">
        <v>58</v>
      </c>
      <c r="B73" s="2" t="s">
        <v>36</v>
      </c>
      <c r="C73" s="2" t="s">
        <v>382</v>
      </c>
      <c r="D73" s="2"/>
      <c r="E73" s="17">
        <v>1954</v>
      </c>
      <c r="F73" s="17">
        <v>1862</v>
      </c>
      <c r="G73" s="17">
        <v>0</v>
      </c>
      <c r="H73" s="17">
        <v>0</v>
      </c>
      <c r="I73" s="17">
        <v>53</v>
      </c>
      <c r="J73" s="17">
        <v>9</v>
      </c>
      <c r="K73" s="17">
        <v>30</v>
      </c>
      <c r="M73" s="33">
        <f t="shared" ref="M73:R112" si="2">ROUND(F73/$E73,3)</f>
        <v>0.95299999999999996</v>
      </c>
      <c r="N73" s="33">
        <f t="shared" si="2"/>
        <v>0</v>
      </c>
      <c r="O73" s="33">
        <f t="shared" si="2"/>
        <v>0</v>
      </c>
      <c r="P73" s="33">
        <f t="shared" si="2"/>
        <v>2.7E-2</v>
      </c>
      <c r="Q73" s="33">
        <f t="shared" si="2"/>
        <v>5.0000000000000001E-3</v>
      </c>
      <c r="R73" s="33">
        <f t="shared" si="2"/>
        <v>1.4999999999999999E-2</v>
      </c>
    </row>
    <row r="74" spans="1:18">
      <c r="A74" s="2">
        <v>59</v>
      </c>
      <c r="B74" s="2" t="s">
        <v>164</v>
      </c>
      <c r="C74" s="2" t="s">
        <v>382</v>
      </c>
      <c r="D74" s="2"/>
      <c r="E74" s="17">
        <v>639</v>
      </c>
      <c r="F74" s="17">
        <v>616</v>
      </c>
      <c r="G74" s="17">
        <v>0</v>
      </c>
      <c r="H74" s="17">
        <v>0</v>
      </c>
      <c r="I74" s="17">
        <v>11</v>
      </c>
      <c r="J74" s="17">
        <v>0</v>
      </c>
      <c r="K74" s="17">
        <v>12</v>
      </c>
      <c r="M74" s="33">
        <f t="shared" si="2"/>
        <v>0.96399999999999997</v>
      </c>
      <c r="N74" s="33">
        <f t="shared" si="2"/>
        <v>0</v>
      </c>
      <c r="O74" s="33">
        <f t="shared" si="2"/>
        <v>0</v>
      </c>
      <c r="P74" s="33">
        <f t="shared" si="2"/>
        <v>1.7000000000000001E-2</v>
      </c>
      <c r="Q74" s="33">
        <f t="shared" si="2"/>
        <v>0</v>
      </c>
      <c r="R74" s="33">
        <f t="shared" si="2"/>
        <v>1.9E-2</v>
      </c>
    </row>
    <row r="75" spans="1:18">
      <c r="A75" s="2">
        <v>60</v>
      </c>
      <c r="B75" s="2" t="s">
        <v>157</v>
      </c>
      <c r="C75" s="2" t="s">
        <v>382</v>
      </c>
      <c r="D75" s="2"/>
      <c r="E75" s="17">
        <v>590</v>
      </c>
      <c r="F75" s="17">
        <v>554</v>
      </c>
      <c r="G75" s="17">
        <v>0</v>
      </c>
      <c r="H75" s="17">
        <v>0</v>
      </c>
      <c r="I75" s="17">
        <v>2</v>
      </c>
      <c r="J75" s="17">
        <v>10</v>
      </c>
      <c r="K75" s="17">
        <v>24</v>
      </c>
      <c r="M75" s="33">
        <f t="shared" si="2"/>
        <v>0.93899999999999995</v>
      </c>
      <c r="N75" s="33">
        <f t="shared" si="2"/>
        <v>0</v>
      </c>
      <c r="O75" s="33">
        <f t="shared" si="2"/>
        <v>0</v>
      </c>
      <c r="P75" s="33">
        <f t="shared" si="2"/>
        <v>3.0000000000000001E-3</v>
      </c>
      <c r="Q75" s="33">
        <f t="shared" si="2"/>
        <v>1.7000000000000001E-2</v>
      </c>
      <c r="R75" s="33">
        <f t="shared" si="2"/>
        <v>4.1000000000000002E-2</v>
      </c>
    </row>
    <row r="76" spans="1:18">
      <c r="A76" s="2">
        <v>61</v>
      </c>
      <c r="B76" s="2" t="s">
        <v>165</v>
      </c>
      <c r="C76" s="2" t="s">
        <v>382</v>
      </c>
      <c r="D76" s="2"/>
      <c r="E76" s="17">
        <v>24787</v>
      </c>
      <c r="F76" s="17">
        <v>23154</v>
      </c>
      <c r="G76" s="17">
        <v>306</v>
      </c>
      <c r="H76" s="17">
        <v>144</v>
      </c>
      <c r="I76" s="17">
        <v>654</v>
      </c>
      <c r="J76" s="17">
        <v>174</v>
      </c>
      <c r="K76" s="17">
        <v>355</v>
      </c>
      <c r="M76" s="33">
        <f t="shared" si="2"/>
        <v>0.93400000000000005</v>
      </c>
      <c r="N76" s="33">
        <f t="shared" si="2"/>
        <v>1.2E-2</v>
      </c>
      <c r="O76" s="33">
        <f t="shared" si="2"/>
        <v>6.0000000000000001E-3</v>
      </c>
      <c r="P76" s="33">
        <f t="shared" si="2"/>
        <v>2.5999999999999999E-2</v>
      </c>
      <c r="Q76" s="33">
        <f t="shared" si="2"/>
        <v>7.0000000000000001E-3</v>
      </c>
      <c r="R76" s="33">
        <f t="shared" si="2"/>
        <v>1.4E-2</v>
      </c>
    </row>
    <row r="77" spans="1:18">
      <c r="A77" s="2">
        <v>62</v>
      </c>
      <c r="B77" s="2" t="s">
        <v>38</v>
      </c>
      <c r="C77" s="2" t="s">
        <v>382</v>
      </c>
      <c r="D77" s="2"/>
      <c r="E77" s="17">
        <v>410</v>
      </c>
      <c r="F77" s="17">
        <v>334</v>
      </c>
      <c r="G77" s="17">
        <v>0</v>
      </c>
      <c r="H77" s="17">
        <v>0</v>
      </c>
      <c r="I77" s="17">
        <v>20</v>
      </c>
      <c r="J77" s="17">
        <v>13</v>
      </c>
      <c r="K77" s="17">
        <v>43</v>
      </c>
      <c r="M77" s="33">
        <f t="shared" si="2"/>
        <v>0.81499999999999995</v>
      </c>
      <c r="N77" s="33">
        <f t="shared" si="2"/>
        <v>0</v>
      </c>
      <c r="O77" s="33">
        <f t="shared" si="2"/>
        <v>0</v>
      </c>
      <c r="P77" s="33">
        <f t="shared" si="2"/>
        <v>4.9000000000000002E-2</v>
      </c>
      <c r="Q77" s="33">
        <f t="shared" si="2"/>
        <v>3.2000000000000001E-2</v>
      </c>
      <c r="R77" s="33">
        <f t="shared" si="2"/>
        <v>0.105</v>
      </c>
    </row>
    <row r="78" spans="1:18">
      <c r="A78" s="2">
        <v>63</v>
      </c>
      <c r="B78" s="2" t="s">
        <v>10</v>
      </c>
      <c r="C78" s="2" t="s">
        <v>382</v>
      </c>
      <c r="D78" s="2"/>
      <c r="E78" s="17">
        <v>883</v>
      </c>
      <c r="F78" s="17">
        <v>803</v>
      </c>
      <c r="G78" s="17">
        <v>0</v>
      </c>
      <c r="H78" s="17">
        <v>0</v>
      </c>
      <c r="I78" s="17">
        <v>20</v>
      </c>
      <c r="J78" s="17">
        <v>39</v>
      </c>
      <c r="K78" s="17">
        <v>21</v>
      </c>
      <c r="M78" s="33">
        <f t="shared" si="2"/>
        <v>0.90900000000000003</v>
      </c>
      <c r="N78" s="33">
        <f t="shared" si="2"/>
        <v>0</v>
      </c>
      <c r="O78" s="33">
        <f t="shared" si="2"/>
        <v>0</v>
      </c>
      <c r="P78" s="33">
        <f t="shared" si="2"/>
        <v>2.3E-2</v>
      </c>
      <c r="Q78" s="33">
        <f t="shared" si="2"/>
        <v>4.3999999999999997E-2</v>
      </c>
      <c r="R78" s="33">
        <f t="shared" si="2"/>
        <v>2.4E-2</v>
      </c>
    </row>
    <row r="79" spans="1:18">
      <c r="A79" s="2">
        <v>64</v>
      </c>
      <c r="B79" s="2" t="s">
        <v>340</v>
      </c>
      <c r="C79" s="2" t="s">
        <v>382</v>
      </c>
      <c r="D79" s="2"/>
      <c r="E79" s="17">
        <v>6999</v>
      </c>
      <c r="F79" s="17">
        <v>6651</v>
      </c>
      <c r="G79" s="17">
        <v>33</v>
      </c>
      <c r="H79" s="17">
        <v>32</v>
      </c>
      <c r="I79" s="17">
        <v>53</v>
      </c>
      <c r="J79" s="17">
        <v>66</v>
      </c>
      <c r="K79" s="17">
        <v>164</v>
      </c>
      <c r="M79" s="33">
        <f t="shared" si="2"/>
        <v>0.95</v>
      </c>
      <c r="N79" s="33">
        <f t="shared" si="2"/>
        <v>5.0000000000000001E-3</v>
      </c>
      <c r="O79" s="33">
        <f t="shared" si="2"/>
        <v>5.0000000000000001E-3</v>
      </c>
      <c r="P79" s="33">
        <f t="shared" si="2"/>
        <v>8.0000000000000002E-3</v>
      </c>
      <c r="Q79" s="33">
        <f t="shared" si="2"/>
        <v>8.9999999999999993E-3</v>
      </c>
      <c r="R79" s="33">
        <f t="shared" si="2"/>
        <v>2.3E-2</v>
      </c>
    </row>
    <row r="80" spans="1:18">
      <c r="A80" s="2">
        <v>65</v>
      </c>
      <c r="B80" s="2" t="s">
        <v>252</v>
      </c>
      <c r="C80" s="2" t="s">
        <v>385</v>
      </c>
      <c r="D80" s="2"/>
      <c r="E80" s="17">
        <v>3143</v>
      </c>
      <c r="F80" s="17">
        <v>2358</v>
      </c>
      <c r="G80" s="17">
        <v>423</v>
      </c>
      <c r="H80" s="17">
        <v>0</v>
      </c>
      <c r="I80" s="17">
        <v>67</v>
      </c>
      <c r="J80" s="17">
        <v>21</v>
      </c>
      <c r="K80" s="17">
        <v>274</v>
      </c>
      <c r="M80" s="33">
        <f t="shared" si="2"/>
        <v>0.75</v>
      </c>
      <c r="N80" s="33">
        <f t="shared" si="2"/>
        <v>0.13500000000000001</v>
      </c>
      <c r="O80" s="33">
        <f t="shared" si="2"/>
        <v>0</v>
      </c>
      <c r="P80" s="33">
        <f t="shared" si="2"/>
        <v>2.1000000000000001E-2</v>
      </c>
      <c r="Q80" s="33">
        <f t="shared" si="2"/>
        <v>7.0000000000000001E-3</v>
      </c>
      <c r="R80" s="33">
        <f t="shared" si="2"/>
        <v>8.6999999999999994E-2</v>
      </c>
    </row>
    <row r="81" spans="1:18">
      <c r="A81" s="2">
        <v>66</v>
      </c>
      <c r="B81" s="2" t="s">
        <v>93</v>
      </c>
      <c r="C81" s="2" t="s">
        <v>382</v>
      </c>
      <c r="D81" s="2"/>
      <c r="E81" s="17">
        <v>1006</v>
      </c>
      <c r="F81" s="17">
        <v>894</v>
      </c>
      <c r="G81" s="17">
        <v>0</v>
      </c>
      <c r="H81" s="17">
        <v>6</v>
      </c>
      <c r="I81" s="17">
        <v>37</v>
      </c>
      <c r="J81" s="17">
        <v>8</v>
      </c>
      <c r="K81" s="17">
        <v>61</v>
      </c>
      <c r="M81" s="33">
        <f t="shared" si="2"/>
        <v>0.88900000000000001</v>
      </c>
      <c r="N81" s="33">
        <f t="shared" si="2"/>
        <v>0</v>
      </c>
      <c r="O81" s="33">
        <f t="shared" si="2"/>
        <v>6.0000000000000001E-3</v>
      </c>
      <c r="P81" s="33">
        <f t="shared" si="2"/>
        <v>3.6999999999999998E-2</v>
      </c>
      <c r="Q81" s="33">
        <f t="shared" si="2"/>
        <v>8.0000000000000002E-3</v>
      </c>
      <c r="R81" s="33">
        <f t="shared" si="2"/>
        <v>6.0999999999999999E-2</v>
      </c>
    </row>
    <row r="82" spans="1:18">
      <c r="A82" s="2">
        <v>67</v>
      </c>
      <c r="B82" s="2" t="s">
        <v>194</v>
      </c>
      <c r="C82" s="2" t="s">
        <v>385</v>
      </c>
      <c r="D82" s="2"/>
      <c r="E82" s="17">
        <v>7430</v>
      </c>
      <c r="F82" s="17">
        <v>5948</v>
      </c>
      <c r="G82" s="17">
        <v>505</v>
      </c>
      <c r="H82" s="17">
        <v>25</v>
      </c>
      <c r="I82" s="17">
        <v>359</v>
      </c>
      <c r="J82" s="17">
        <v>22</v>
      </c>
      <c r="K82" s="17">
        <v>571</v>
      </c>
      <c r="M82" s="33">
        <f t="shared" si="2"/>
        <v>0.80100000000000005</v>
      </c>
      <c r="N82" s="33">
        <f t="shared" si="2"/>
        <v>6.8000000000000005E-2</v>
      </c>
      <c r="O82" s="33">
        <f t="shared" si="2"/>
        <v>3.0000000000000001E-3</v>
      </c>
      <c r="P82" s="33">
        <f t="shared" si="2"/>
        <v>4.8000000000000001E-2</v>
      </c>
      <c r="Q82" s="33">
        <f t="shared" si="2"/>
        <v>3.0000000000000001E-3</v>
      </c>
      <c r="R82" s="33">
        <f t="shared" si="2"/>
        <v>7.6999999999999999E-2</v>
      </c>
    </row>
    <row r="83" spans="1:18">
      <c r="A83" s="2">
        <v>68</v>
      </c>
      <c r="B83" s="2" t="s">
        <v>94</v>
      </c>
      <c r="C83" s="2" t="s">
        <v>382</v>
      </c>
      <c r="D83" s="2"/>
      <c r="E83" s="17">
        <v>1065</v>
      </c>
      <c r="F83" s="17">
        <v>907</v>
      </c>
      <c r="G83" s="17">
        <v>11</v>
      </c>
      <c r="H83" s="17">
        <v>3</v>
      </c>
      <c r="I83" s="17">
        <v>22</v>
      </c>
      <c r="J83" s="17">
        <v>10</v>
      </c>
      <c r="K83" s="17">
        <v>112</v>
      </c>
      <c r="M83" s="33">
        <f t="shared" si="2"/>
        <v>0.85199999999999998</v>
      </c>
      <c r="N83" s="33">
        <f t="shared" si="2"/>
        <v>0.01</v>
      </c>
      <c r="O83" s="33">
        <f t="shared" si="2"/>
        <v>3.0000000000000001E-3</v>
      </c>
      <c r="P83" s="33">
        <f t="shared" si="2"/>
        <v>2.1000000000000001E-2</v>
      </c>
      <c r="Q83" s="33">
        <f t="shared" si="2"/>
        <v>8.9999999999999993E-3</v>
      </c>
      <c r="R83" s="33">
        <f t="shared" si="2"/>
        <v>0.105</v>
      </c>
    </row>
    <row r="84" spans="1:18">
      <c r="A84" s="2">
        <v>69</v>
      </c>
      <c r="B84" s="2" t="s">
        <v>171</v>
      </c>
      <c r="C84" s="2" t="s">
        <v>382</v>
      </c>
      <c r="D84" s="2"/>
      <c r="E84" s="17">
        <v>502</v>
      </c>
      <c r="F84" s="17">
        <v>431</v>
      </c>
      <c r="G84" s="17">
        <v>6</v>
      </c>
      <c r="H84" s="17">
        <v>0</v>
      </c>
      <c r="I84" s="17">
        <v>9</v>
      </c>
      <c r="J84" s="17">
        <v>3</v>
      </c>
      <c r="K84" s="17">
        <v>53</v>
      </c>
      <c r="M84" s="33">
        <f t="shared" si="2"/>
        <v>0.85899999999999999</v>
      </c>
      <c r="N84" s="33">
        <f t="shared" si="2"/>
        <v>1.2E-2</v>
      </c>
      <c r="O84" s="33">
        <f t="shared" si="2"/>
        <v>0</v>
      </c>
      <c r="P84" s="33">
        <f t="shared" si="2"/>
        <v>1.7999999999999999E-2</v>
      </c>
      <c r="Q84" s="33">
        <f t="shared" si="2"/>
        <v>6.0000000000000001E-3</v>
      </c>
      <c r="R84" s="33">
        <f t="shared" si="2"/>
        <v>0.106</v>
      </c>
    </row>
    <row r="85" spans="1:18">
      <c r="A85" s="2">
        <v>70</v>
      </c>
      <c r="B85" s="2" t="s">
        <v>11</v>
      </c>
      <c r="C85" s="2" t="s">
        <v>382</v>
      </c>
      <c r="D85" s="2"/>
      <c r="E85" s="17">
        <v>3171</v>
      </c>
      <c r="F85" s="17">
        <v>2869</v>
      </c>
      <c r="G85" s="17">
        <v>0</v>
      </c>
      <c r="H85" s="17">
        <v>0</v>
      </c>
      <c r="I85" s="17">
        <v>98</v>
      </c>
      <c r="J85" s="17">
        <v>42</v>
      </c>
      <c r="K85" s="17">
        <v>162</v>
      </c>
      <c r="M85" s="33">
        <f t="shared" si="2"/>
        <v>0.90500000000000003</v>
      </c>
      <c r="N85" s="33">
        <f t="shared" si="2"/>
        <v>0</v>
      </c>
      <c r="O85" s="33">
        <f t="shared" si="2"/>
        <v>0</v>
      </c>
      <c r="P85" s="33">
        <f t="shared" si="2"/>
        <v>3.1E-2</v>
      </c>
      <c r="Q85" s="33">
        <f t="shared" si="2"/>
        <v>1.2999999999999999E-2</v>
      </c>
      <c r="R85" s="33">
        <f t="shared" si="2"/>
        <v>5.0999999999999997E-2</v>
      </c>
    </row>
    <row r="86" spans="1:18">
      <c r="A86" s="2">
        <v>71</v>
      </c>
      <c r="B86" s="2" t="s">
        <v>81</v>
      </c>
      <c r="C86" s="2" t="s">
        <v>385</v>
      </c>
      <c r="D86" s="2"/>
      <c r="E86" s="17">
        <v>13932</v>
      </c>
      <c r="F86" s="17">
        <v>12816</v>
      </c>
      <c r="G86" s="17">
        <v>288</v>
      </c>
      <c r="H86" s="17">
        <v>44</v>
      </c>
      <c r="I86" s="17">
        <v>133</v>
      </c>
      <c r="J86" s="17">
        <v>28</v>
      </c>
      <c r="K86" s="17">
        <v>623</v>
      </c>
      <c r="M86" s="33">
        <f t="shared" si="2"/>
        <v>0.92</v>
      </c>
      <c r="N86" s="33">
        <f t="shared" si="2"/>
        <v>2.1000000000000001E-2</v>
      </c>
      <c r="O86" s="33">
        <f t="shared" si="2"/>
        <v>3.0000000000000001E-3</v>
      </c>
      <c r="P86" s="33">
        <f t="shared" si="2"/>
        <v>0.01</v>
      </c>
      <c r="Q86" s="33">
        <f t="shared" si="2"/>
        <v>2E-3</v>
      </c>
      <c r="R86" s="33">
        <f t="shared" si="2"/>
        <v>4.4999999999999998E-2</v>
      </c>
    </row>
    <row r="87" spans="1:18">
      <c r="A87" s="2">
        <v>72</v>
      </c>
      <c r="B87" s="2" t="s">
        <v>3</v>
      </c>
      <c r="C87" s="2" t="s">
        <v>382</v>
      </c>
      <c r="D87" s="2"/>
      <c r="E87" s="17">
        <v>16365</v>
      </c>
      <c r="F87" s="17">
        <v>14577</v>
      </c>
      <c r="G87" s="17">
        <v>38</v>
      </c>
      <c r="H87" s="17">
        <v>22</v>
      </c>
      <c r="I87" s="17">
        <v>371</v>
      </c>
      <c r="J87" s="17">
        <v>320</v>
      </c>
      <c r="K87" s="17">
        <v>1037</v>
      </c>
      <c r="M87" s="33">
        <f t="shared" si="2"/>
        <v>0.89100000000000001</v>
      </c>
      <c r="N87" s="33">
        <f t="shared" si="2"/>
        <v>2E-3</v>
      </c>
      <c r="O87" s="33">
        <f t="shared" si="2"/>
        <v>1E-3</v>
      </c>
      <c r="P87" s="33">
        <f t="shared" si="2"/>
        <v>2.3E-2</v>
      </c>
      <c r="Q87" s="33">
        <f t="shared" si="2"/>
        <v>0.02</v>
      </c>
      <c r="R87" s="33">
        <f t="shared" si="2"/>
        <v>6.3E-2</v>
      </c>
    </row>
    <row r="88" spans="1:18">
      <c r="A88" s="2">
        <v>73</v>
      </c>
      <c r="B88" s="2" t="s">
        <v>253</v>
      </c>
      <c r="C88" s="2" t="s">
        <v>385</v>
      </c>
      <c r="D88" s="2"/>
      <c r="E88" s="17">
        <v>11622</v>
      </c>
      <c r="F88" s="17">
        <v>9460</v>
      </c>
      <c r="G88" s="17">
        <v>1267</v>
      </c>
      <c r="H88" s="17">
        <v>40</v>
      </c>
      <c r="I88" s="17">
        <v>364</v>
      </c>
      <c r="J88" s="17">
        <v>144</v>
      </c>
      <c r="K88" s="17">
        <v>347</v>
      </c>
      <c r="M88" s="33">
        <f t="shared" si="2"/>
        <v>0.81399999999999995</v>
      </c>
      <c r="N88" s="33">
        <f t="shared" si="2"/>
        <v>0.109</v>
      </c>
      <c r="O88" s="33">
        <f t="shared" si="2"/>
        <v>3.0000000000000001E-3</v>
      </c>
      <c r="P88" s="33">
        <f t="shared" si="2"/>
        <v>3.1E-2</v>
      </c>
      <c r="Q88" s="33">
        <f t="shared" si="2"/>
        <v>1.2E-2</v>
      </c>
      <c r="R88" s="33">
        <f t="shared" si="2"/>
        <v>0.03</v>
      </c>
    </row>
    <row r="89" spans="1:18">
      <c r="A89" s="2">
        <v>74</v>
      </c>
      <c r="B89" s="2" t="s">
        <v>88</v>
      </c>
      <c r="C89" s="2" t="s">
        <v>382</v>
      </c>
      <c r="D89" s="2"/>
      <c r="E89" s="17">
        <v>2730</v>
      </c>
      <c r="F89" s="17">
        <v>2280</v>
      </c>
      <c r="G89" s="17">
        <v>0</v>
      </c>
      <c r="H89" s="17">
        <v>0</v>
      </c>
      <c r="I89" s="17">
        <v>145</v>
      </c>
      <c r="J89" s="17">
        <v>21</v>
      </c>
      <c r="K89" s="17">
        <v>284</v>
      </c>
      <c r="M89" s="33">
        <f t="shared" si="2"/>
        <v>0.83499999999999996</v>
      </c>
      <c r="N89" s="33">
        <f t="shared" si="2"/>
        <v>0</v>
      </c>
      <c r="O89" s="33">
        <f t="shared" si="2"/>
        <v>0</v>
      </c>
      <c r="P89" s="33">
        <f t="shared" si="2"/>
        <v>5.2999999999999999E-2</v>
      </c>
      <c r="Q89" s="33">
        <f t="shared" si="2"/>
        <v>8.0000000000000002E-3</v>
      </c>
      <c r="R89" s="33">
        <f t="shared" si="2"/>
        <v>0.104</v>
      </c>
    </row>
    <row r="90" spans="1:18">
      <c r="A90" s="2">
        <v>75</v>
      </c>
      <c r="B90" s="2" t="s">
        <v>56</v>
      </c>
      <c r="C90" s="2" t="s">
        <v>382</v>
      </c>
      <c r="D90" s="2"/>
      <c r="E90" s="17">
        <v>6110</v>
      </c>
      <c r="F90" s="17">
        <v>5533</v>
      </c>
      <c r="G90" s="17">
        <v>42</v>
      </c>
      <c r="H90" s="17">
        <v>0</v>
      </c>
      <c r="I90" s="17">
        <v>156</v>
      </c>
      <c r="J90" s="17">
        <v>21</v>
      </c>
      <c r="K90" s="17">
        <v>358</v>
      </c>
      <c r="M90" s="33">
        <f t="shared" si="2"/>
        <v>0.90600000000000003</v>
      </c>
      <c r="N90" s="33">
        <f t="shared" si="2"/>
        <v>7.0000000000000001E-3</v>
      </c>
      <c r="O90" s="33">
        <f t="shared" si="2"/>
        <v>0</v>
      </c>
      <c r="P90" s="33">
        <f t="shared" si="2"/>
        <v>2.5999999999999999E-2</v>
      </c>
      <c r="Q90" s="33">
        <f t="shared" si="2"/>
        <v>3.0000000000000001E-3</v>
      </c>
      <c r="R90" s="33">
        <f t="shared" si="2"/>
        <v>5.8999999999999997E-2</v>
      </c>
    </row>
    <row r="91" spans="1:18">
      <c r="A91" s="2">
        <v>76</v>
      </c>
      <c r="B91" s="2" t="s">
        <v>77</v>
      </c>
      <c r="C91" s="2" t="s">
        <v>382</v>
      </c>
      <c r="D91" s="2"/>
      <c r="E91" s="17">
        <v>3645</v>
      </c>
      <c r="F91" s="17">
        <v>3459</v>
      </c>
      <c r="G91" s="17">
        <v>18</v>
      </c>
      <c r="H91" s="17">
        <v>14</v>
      </c>
      <c r="I91" s="17">
        <v>0</v>
      </c>
      <c r="J91" s="17">
        <v>47</v>
      </c>
      <c r="K91" s="17">
        <v>107</v>
      </c>
      <c r="M91" s="33">
        <f t="shared" si="2"/>
        <v>0.94899999999999995</v>
      </c>
      <c r="N91" s="33">
        <f t="shared" si="2"/>
        <v>5.0000000000000001E-3</v>
      </c>
      <c r="O91" s="33">
        <f t="shared" si="2"/>
        <v>4.0000000000000001E-3</v>
      </c>
      <c r="P91" s="33">
        <f t="shared" si="2"/>
        <v>0</v>
      </c>
      <c r="Q91" s="33">
        <f t="shared" si="2"/>
        <v>1.2999999999999999E-2</v>
      </c>
      <c r="R91" s="33">
        <f t="shared" si="2"/>
        <v>2.9000000000000001E-2</v>
      </c>
    </row>
    <row r="92" spans="1:18">
      <c r="A92" s="2">
        <v>77</v>
      </c>
      <c r="B92" s="2" t="s">
        <v>295</v>
      </c>
      <c r="C92" s="2" t="s">
        <v>382</v>
      </c>
      <c r="D92" s="2"/>
      <c r="E92" s="17">
        <v>4746</v>
      </c>
      <c r="F92" s="17">
        <v>4407</v>
      </c>
      <c r="G92" s="17">
        <v>39</v>
      </c>
      <c r="H92" s="17">
        <v>0</v>
      </c>
      <c r="I92" s="17">
        <v>27</v>
      </c>
      <c r="J92" s="17">
        <v>61</v>
      </c>
      <c r="K92" s="17">
        <v>212</v>
      </c>
      <c r="M92" s="33">
        <f t="shared" si="2"/>
        <v>0.92900000000000005</v>
      </c>
      <c r="N92" s="33">
        <f t="shared" si="2"/>
        <v>8.0000000000000002E-3</v>
      </c>
      <c r="O92" s="33">
        <f t="shared" si="2"/>
        <v>0</v>
      </c>
      <c r="P92" s="33">
        <f t="shared" si="2"/>
        <v>6.0000000000000001E-3</v>
      </c>
      <c r="Q92" s="33">
        <f t="shared" si="2"/>
        <v>1.2999999999999999E-2</v>
      </c>
      <c r="R92" s="33">
        <f t="shared" si="2"/>
        <v>4.4999999999999998E-2</v>
      </c>
    </row>
    <row r="93" spans="1:18">
      <c r="A93" s="2">
        <v>78</v>
      </c>
      <c r="B93" s="2" t="s">
        <v>248</v>
      </c>
      <c r="C93" s="2" t="s">
        <v>385</v>
      </c>
      <c r="D93" s="2"/>
      <c r="E93" s="17">
        <v>2458</v>
      </c>
      <c r="F93" s="17">
        <v>2040</v>
      </c>
      <c r="G93" s="17">
        <v>238</v>
      </c>
      <c r="H93" s="17">
        <v>10</v>
      </c>
      <c r="I93" s="17">
        <v>37</v>
      </c>
      <c r="J93" s="17">
        <v>31</v>
      </c>
      <c r="K93" s="17">
        <v>102</v>
      </c>
      <c r="M93" s="33">
        <f t="shared" si="2"/>
        <v>0.83</v>
      </c>
      <c r="N93" s="33">
        <f t="shared" si="2"/>
        <v>9.7000000000000003E-2</v>
      </c>
      <c r="O93" s="33">
        <f t="shared" si="2"/>
        <v>4.0000000000000001E-3</v>
      </c>
      <c r="P93" s="33">
        <f t="shared" si="2"/>
        <v>1.4999999999999999E-2</v>
      </c>
      <c r="Q93" s="33">
        <f t="shared" si="2"/>
        <v>1.2999999999999999E-2</v>
      </c>
      <c r="R93" s="33">
        <f t="shared" si="2"/>
        <v>4.1000000000000002E-2</v>
      </c>
    </row>
    <row r="94" spans="1:18">
      <c r="A94" s="2">
        <v>79</v>
      </c>
      <c r="B94" s="2" t="s">
        <v>183</v>
      </c>
      <c r="C94" s="2" t="s">
        <v>382</v>
      </c>
      <c r="D94" s="2"/>
      <c r="E94" s="17">
        <v>15928</v>
      </c>
      <c r="F94" s="17">
        <v>15278</v>
      </c>
      <c r="G94" s="17">
        <v>236</v>
      </c>
      <c r="H94" s="17">
        <v>28</v>
      </c>
      <c r="I94" s="17">
        <v>137</v>
      </c>
      <c r="J94" s="17">
        <v>53</v>
      </c>
      <c r="K94" s="17">
        <v>196</v>
      </c>
      <c r="M94" s="33">
        <f t="shared" si="2"/>
        <v>0.95899999999999996</v>
      </c>
      <c r="N94" s="33">
        <f t="shared" si="2"/>
        <v>1.4999999999999999E-2</v>
      </c>
      <c r="O94" s="33">
        <f t="shared" si="2"/>
        <v>2E-3</v>
      </c>
      <c r="P94" s="33">
        <f t="shared" si="2"/>
        <v>8.9999999999999993E-3</v>
      </c>
      <c r="Q94" s="33">
        <f t="shared" si="2"/>
        <v>3.0000000000000001E-3</v>
      </c>
      <c r="R94" s="33">
        <f t="shared" si="2"/>
        <v>1.2E-2</v>
      </c>
    </row>
    <row r="95" spans="1:18">
      <c r="A95" s="2">
        <v>80</v>
      </c>
      <c r="B95" s="2" t="s">
        <v>296</v>
      </c>
      <c r="C95" s="2" t="s">
        <v>382</v>
      </c>
      <c r="D95" s="2"/>
      <c r="E95" s="17">
        <v>5626</v>
      </c>
      <c r="F95" s="17">
        <v>5156</v>
      </c>
      <c r="G95" s="17">
        <v>97</v>
      </c>
      <c r="H95" s="17">
        <v>0</v>
      </c>
      <c r="I95" s="17">
        <v>198</v>
      </c>
      <c r="J95" s="17">
        <v>13</v>
      </c>
      <c r="K95" s="17">
        <v>162</v>
      </c>
      <c r="M95" s="33">
        <f t="shared" si="2"/>
        <v>0.91600000000000004</v>
      </c>
      <c r="N95" s="33">
        <f t="shared" si="2"/>
        <v>1.7000000000000001E-2</v>
      </c>
      <c r="O95" s="33">
        <f t="shared" si="2"/>
        <v>0</v>
      </c>
      <c r="P95" s="33">
        <f t="shared" si="2"/>
        <v>3.5000000000000003E-2</v>
      </c>
      <c r="Q95" s="33">
        <f t="shared" si="2"/>
        <v>2E-3</v>
      </c>
      <c r="R95" s="33">
        <f t="shared" si="2"/>
        <v>2.9000000000000001E-2</v>
      </c>
    </row>
    <row r="96" spans="1:18">
      <c r="A96" s="2">
        <v>81</v>
      </c>
      <c r="B96" s="2" t="s">
        <v>197</v>
      </c>
      <c r="C96" s="2" t="s">
        <v>382</v>
      </c>
      <c r="D96" s="2"/>
      <c r="E96" s="17">
        <v>1646</v>
      </c>
      <c r="F96" s="17">
        <v>1513</v>
      </c>
      <c r="G96" s="17">
        <v>26</v>
      </c>
      <c r="H96" s="17">
        <v>0</v>
      </c>
      <c r="I96" s="17">
        <v>0</v>
      </c>
      <c r="J96" s="17">
        <v>13</v>
      </c>
      <c r="K96" s="17">
        <v>94</v>
      </c>
      <c r="M96" s="33">
        <f t="shared" si="2"/>
        <v>0.91900000000000004</v>
      </c>
      <c r="N96" s="33">
        <f t="shared" si="2"/>
        <v>1.6E-2</v>
      </c>
      <c r="O96" s="33">
        <f t="shared" si="2"/>
        <v>0</v>
      </c>
      <c r="P96" s="33">
        <f t="shared" si="2"/>
        <v>0</v>
      </c>
      <c r="Q96" s="33">
        <f t="shared" si="2"/>
        <v>8.0000000000000002E-3</v>
      </c>
      <c r="R96" s="33">
        <f t="shared" si="2"/>
        <v>5.7000000000000002E-2</v>
      </c>
    </row>
    <row r="97" spans="1:18">
      <c r="A97" s="2">
        <v>82</v>
      </c>
      <c r="B97" s="2" t="s">
        <v>262</v>
      </c>
      <c r="C97" s="2" t="s">
        <v>382</v>
      </c>
      <c r="D97" s="2"/>
      <c r="E97" s="17">
        <v>6120</v>
      </c>
      <c r="F97" s="17">
        <v>5068</v>
      </c>
      <c r="G97" s="17">
        <v>482</v>
      </c>
      <c r="H97" s="17">
        <v>16</v>
      </c>
      <c r="I97" s="17">
        <v>106</v>
      </c>
      <c r="J97" s="17">
        <v>28</v>
      </c>
      <c r="K97" s="17">
        <v>420</v>
      </c>
      <c r="M97" s="33">
        <f t="shared" si="2"/>
        <v>0.82799999999999996</v>
      </c>
      <c r="N97" s="33">
        <f t="shared" si="2"/>
        <v>7.9000000000000001E-2</v>
      </c>
      <c r="O97" s="33">
        <f t="shared" si="2"/>
        <v>3.0000000000000001E-3</v>
      </c>
      <c r="P97" s="33">
        <f t="shared" si="2"/>
        <v>1.7000000000000001E-2</v>
      </c>
      <c r="Q97" s="33">
        <f t="shared" si="2"/>
        <v>5.0000000000000001E-3</v>
      </c>
      <c r="R97" s="33">
        <f t="shared" si="2"/>
        <v>6.9000000000000006E-2</v>
      </c>
    </row>
    <row r="98" spans="1:18">
      <c r="A98" s="2">
        <v>83</v>
      </c>
      <c r="B98" s="2" t="s">
        <v>287</v>
      </c>
      <c r="C98" s="2" t="s">
        <v>382</v>
      </c>
      <c r="D98" s="2"/>
      <c r="E98" s="17">
        <v>7235</v>
      </c>
      <c r="F98" s="17">
        <v>6563</v>
      </c>
      <c r="G98" s="17">
        <v>249</v>
      </c>
      <c r="H98" s="17">
        <v>12</v>
      </c>
      <c r="I98" s="17">
        <v>22</v>
      </c>
      <c r="J98" s="17">
        <v>24</v>
      </c>
      <c r="K98" s="17">
        <v>365</v>
      </c>
      <c r="M98" s="33">
        <f t="shared" si="2"/>
        <v>0.90700000000000003</v>
      </c>
      <c r="N98" s="33">
        <f t="shared" si="2"/>
        <v>3.4000000000000002E-2</v>
      </c>
      <c r="O98" s="33">
        <f t="shared" si="2"/>
        <v>2E-3</v>
      </c>
      <c r="P98" s="33">
        <f t="shared" si="2"/>
        <v>3.0000000000000001E-3</v>
      </c>
      <c r="Q98" s="33">
        <f t="shared" si="2"/>
        <v>3.0000000000000001E-3</v>
      </c>
      <c r="R98" s="33">
        <f t="shared" si="2"/>
        <v>0.05</v>
      </c>
    </row>
    <row r="99" spans="1:18">
      <c r="A99" s="2">
        <v>84</v>
      </c>
      <c r="B99" s="2" t="s">
        <v>316</v>
      </c>
      <c r="C99" s="2" t="s">
        <v>382</v>
      </c>
      <c r="D99" s="2"/>
      <c r="E99" s="17">
        <v>1102</v>
      </c>
      <c r="F99" s="17">
        <v>1018</v>
      </c>
      <c r="G99" s="17">
        <v>0</v>
      </c>
      <c r="H99" s="17">
        <v>0</v>
      </c>
      <c r="I99" s="17">
        <v>0</v>
      </c>
      <c r="J99" s="17">
        <v>33</v>
      </c>
      <c r="K99" s="17">
        <v>51</v>
      </c>
      <c r="M99" s="33">
        <f t="shared" si="2"/>
        <v>0.92400000000000004</v>
      </c>
      <c r="N99" s="33">
        <f t="shared" si="2"/>
        <v>0</v>
      </c>
      <c r="O99" s="33">
        <f t="shared" si="2"/>
        <v>0</v>
      </c>
      <c r="P99" s="33">
        <f t="shared" si="2"/>
        <v>0</v>
      </c>
      <c r="Q99" s="33">
        <f t="shared" si="2"/>
        <v>0.03</v>
      </c>
      <c r="R99" s="33">
        <f t="shared" si="2"/>
        <v>4.5999999999999999E-2</v>
      </c>
    </row>
    <row r="100" spans="1:18">
      <c r="A100" s="2">
        <v>85</v>
      </c>
      <c r="B100" s="2" t="s">
        <v>155</v>
      </c>
      <c r="C100" s="2" t="s">
        <v>382</v>
      </c>
      <c r="D100" s="2"/>
      <c r="E100" s="17">
        <v>7768</v>
      </c>
      <c r="F100" s="17">
        <v>7273</v>
      </c>
      <c r="G100" s="17">
        <v>9</v>
      </c>
      <c r="H100" s="17">
        <v>0</v>
      </c>
      <c r="I100" s="17">
        <v>104</v>
      </c>
      <c r="J100" s="17">
        <v>8</v>
      </c>
      <c r="K100" s="17">
        <v>374</v>
      </c>
      <c r="M100" s="33">
        <f t="shared" si="2"/>
        <v>0.93600000000000005</v>
      </c>
      <c r="N100" s="33">
        <f t="shared" si="2"/>
        <v>1E-3</v>
      </c>
      <c r="O100" s="33">
        <f t="shared" si="2"/>
        <v>0</v>
      </c>
      <c r="P100" s="33">
        <f t="shared" si="2"/>
        <v>1.2999999999999999E-2</v>
      </c>
      <c r="Q100" s="33">
        <f t="shared" si="2"/>
        <v>1E-3</v>
      </c>
      <c r="R100" s="33">
        <f t="shared" si="2"/>
        <v>4.8000000000000001E-2</v>
      </c>
    </row>
    <row r="101" spans="1:18">
      <c r="A101" s="2">
        <v>86</v>
      </c>
      <c r="B101" s="2" t="s">
        <v>22</v>
      </c>
      <c r="C101" s="2" t="s">
        <v>382</v>
      </c>
      <c r="D101" s="2"/>
      <c r="E101" s="17">
        <v>2099</v>
      </c>
      <c r="F101" s="17">
        <v>1828</v>
      </c>
      <c r="G101" s="17">
        <v>0</v>
      </c>
      <c r="H101" s="17">
        <v>19</v>
      </c>
      <c r="I101" s="17">
        <v>143</v>
      </c>
      <c r="J101" s="17">
        <v>22</v>
      </c>
      <c r="K101" s="17">
        <v>87</v>
      </c>
      <c r="M101" s="33">
        <f t="shared" si="2"/>
        <v>0.871</v>
      </c>
      <c r="N101" s="33">
        <f t="shared" si="2"/>
        <v>0</v>
      </c>
      <c r="O101" s="33">
        <f t="shared" si="2"/>
        <v>8.9999999999999993E-3</v>
      </c>
      <c r="P101" s="33">
        <f t="shared" si="2"/>
        <v>6.8000000000000005E-2</v>
      </c>
      <c r="Q101" s="33">
        <f t="shared" si="2"/>
        <v>0.01</v>
      </c>
      <c r="R101" s="33">
        <f t="shared" si="2"/>
        <v>4.1000000000000002E-2</v>
      </c>
    </row>
    <row r="102" spans="1:18">
      <c r="A102" s="2">
        <v>87</v>
      </c>
      <c r="B102" s="2" t="s">
        <v>125</v>
      </c>
      <c r="C102" s="2" t="s">
        <v>382</v>
      </c>
      <c r="D102" s="2"/>
      <c r="E102" s="17">
        <v>8948</v>
      </c>
      <c r="F102" s="17">
        <v>8344</v>
      </c>
      <c r="G102" s="17">
        <v>37</v>
      </c>
      <c r="H102" s="17">
        <v>145</v>
      </c>
      <c r="I102" s="17">
        <v>195</v>
      </c>
      <c r="J102" s="17">
        <v>49</v>
      </c>
      <c r="K102" s="17">
        <v>178</v>
      </c>
      <c r="M102" s="33">
        <f t="shared" si="2"/>
        <v>0.93200000000000005</v>
      </c>
      <c r="N102" s="33">
        <f t="shared" si="2"/>
        <v>4.0000000000000001E-3</v>
      </c>
      <c r="O102" s="33">
        <f t="shared" si="2"/>
        <v>1.6E-2</v>
      </c>
      <c r="P102" s="33">
        <f t="shared" si="2"/>
        <v>2.1999999999999999E-2</v>
      </c>
      <c r="Q102" s="33">
        <f t="shared" si="2"/>
        <v>5.0000000000000001E-3</v>
      </c>
      <c r="R102" s="33">
        <f t="shared" si="2"/>
        <v>0.02</v>
      </c>
    </row>
    <row r="103" spans="1:18">
      <c r="A103" s="2">
        <v>88</v>
      </c>
      <c r="B103" s="2" t="s">
        <v>48</v>
      </c>
      <c r="C103" s="2" t="s">
        <v>382</v>
      </c>
      <c r="D103" s="2"/>
      <c r="E103" s="17">
        <v>11917</v>
      </c>
      <c r="F103" s="17">
        <v>9924</v>
      </c>
      <c r="G103" s="17">
        <v>538</v>
      </c>
      <c r="H103" s="17">
        <v>24</v>
      </c>
      <c r="I103" s="17">
        <v>561</v>
      </c>
      <c r="J103" s="17">
        <v>72</v>
      </c>
      <c r="K103" s="17">
        <v>798</v>
      </c>
      <c r="M103" s="33">
        <f t="shared" si="2"/>
        <v>0.83299999999999996</v>
      </c>
      <c r="N103" s="33">
        <f t="shared" si="2"/>
        <v>4.4999999999999998E-2</v>
      </c>
      <c r="O103" s="33">
        <f t="shared" si="2"/>
        <v>2E-3</v>
      </c>
      <c r="P103" s="33">
        <f t="shared" si="2"/>
        <v>4.7E-2</v>
      </c>
      <c r="Q103" s="33">
        <f t="shared" si="2"/>
        <v>6.0000000000000001E-3</v>
      </c>
      <c r="R103" s="33">
        <f t="shared" si="2"/>
        <v>6.7000000000000004E-2</v>
      </c>
    </row>
    <row r="104" spans="1:18">
      <c r="A104" s="2">
        <v>89</v>
      </c>
      <c r="B104" s="2" t="s">
        <v>42</v>
      </c>
      <c r="C104" s="2" t="s">
        <v>382</v>
      </c>
      <c r="D104" s="2"/>
      <c r="E104" s="17">
        <v>2091</v>
      </c>
      <c r="F104" s="17">
        <v>1718</v>
      </c>
      <c r="G104" s="17">
        <v>72</v>
      </c>
      <c r="H104" s="17">
        <v>64</v>
      </c>
      <c r="I104" s="17">
        <v>58</v>
      </c>
      <c r="J104" s="17">
        <v>0</v>
      </c>
      <c r="K104" s="17">
        <v>179</v>
      </c>
      <c r="M104" s="33">
        <f t="shared" si="2"/>
        <v>0.82199999999999995</v>
      </c>
      <c r="N104" s="33">
        <f t="shared" si="2"/>
        <v>3.4000000000000002E-2</v>
      </c>
      <c r="O104" s="33">
        <f t="shared" si="2"/>
        <v>3.1E-2</v>
      </c>
      <c r="P104" s="33">
        <f t="shared" si="2"/>
        <v>2.8000000000000001E-2</v>
      </c>
      <c r="Q104" s="33">
        <f t="shared" si="2"/>
        <v>0</v>
      </c>
      <c r="R104" s="33">
        <f t="shared" si="2"/>
        <v>8.5999999999999993E-2</v>
      </c>
    </row>
    <row r="105" spans="1:18">
      <c r="A105" s="2">
        <v>90</v>
      </c>
      <c r="B105" s="2" t="s">
        <v>16</v>
      </c>
      <c r="C105" s="2" t="s">
        <v>382</v>
      </c>
      <c r="D105" s="2"/>
      <c r="E105" s="17">
        <v>671</v>
      </c>
      <c r="F105" s="17">
        <v>535</v>
      </c>
      <c r="G105" s="17">
        <v>23</v>
      </c>
      <c r="H105" s="17">
        <v>0</v>
      </c>
      <c r="I105" s="17">
        <v>15</v>
      </c>
      <c r="J105" s="17">
        <v>12</v>
      </c>
      <c r="K105" s="17">
        <v>86</v>
      </c>
      <c r="M105" s="33">
        <f t="shared" si="2"/>
        <v>0.79700000000000004</v>
      </c>
      <c r="N105" s="33">
        <f t="shared" si="2"/>
        <v>3.4000000000000002E-2</v>
      </c>
      <c r="O105" s="33">
        <f t="shared" si="2"/>
        <v>0</v>
      </c>
      <c r="P105" s="33">
        <f t="shared" si="2"/>
        <v>2.1999999999999999E-2</v>
      </c>
      <c r="Q105" s="33">
        <f t="shared" si="2"/>
        <v>1.7999999999999999E-2</v>
      </c>
      <c r="R105" s="33">
        <f t="shared" si="2"/>
        <v>0.128</v>
      </c>
    </row>
    <row r="106" spans="1:18">
      <c r="A106" s="2">
        <v>91</v>
      </c>
      <c r="B106" s="2" t="s">
        <v>100</v>
      </c>
      <c r="C106" s="2" t="s">
        <v>382</v>
      </c>
      <c r="D106" s="2"/>
      <c r="E106" s="17">
        <v>878</v>
      </c>
      <c r="F106" s="17">
        <v>816</v>
      </c>
      <c r="G106" s="17">
        <v>3</v>
      </c>
      <c r="H106" s="17">
        <v>3</v>
      </c>
      <c r="I106" s="17">
        <v>13</v>
      </c>
      <c r="J106" s="17">
        <v>6</v>
      </c>
      <c r="K106" s="17">
        <v>37</v>
      </c>
      <c r="M106" s="33">
        <f t="shared" si="2"/>
        <v>0.92900000000000005</v>
      </c>
      <c r="N106" s="33">
        <f t="shared" si="2"/>
        <v>3.0000000000000001E-3</v>
      </c>
      <c r="O106" s="33">
        <f t="shared" si="2"/>
        <v>3.0000000000000001E-3</v>
      </c>
      <c r="P106" s="33">
        <f t="shared" si="2"/>
        <v>1.4999999999999999E-2</v>
      </c>
      <c r="Q106" s="33">
        <f t="shared" si="2"/>
        <v>7.0000000000000001E-3</v>
      </c>
      <c r="R106" s="33">
        <f t="shared" si="2"/>
        <v>4.2000000000000003E-2</v>
      </c>
    </row>
    <row r="107" spans="1:18">
      <c r="A107" s="2">
        <v>92</v>
      </c>
      <c r="B107" s="2" t="s">
        <v>103</v>
      </c>
      <c r="C107" s="2" t="s">
        <v>385</v>
      </c>
      <c r="D107" s="2"/>
      <c r="E107" s="17">
        <v>1883</v>
      </c>
      <c r="F107" s="17">
        <v>1560</v>
      </c>
      <c r="G107" s="17">
        <v>177</v>
      </c>
      <c r="H107" s="17">
        <v>0</v>
      </c>
      <c r="I107" s="17">
        <v>27</v>
      </c>
      <c r="J107" s="17">
        <v>0</v>
      </c>
      <c r="K107" s="17">
        <v>119</v>
      </c>
      <c r="M107" s="33">
        <f t="shared" si="2"/>
        <v>0.82799999999999996</v>
      </c>
      <c r="N107" s="33">
        <f t="shared" si="2"/>
        <v>9.4E-2</v>
      </c>
      <c r="O107" s="33">
        <f t="shared" si="2"/>
        <v>0</v>
      </c>
      <c r="P107" s="33">
        <f t="shared" si="2"/>
        <v>1.4E-2</v>
      </c>
      <c r="Q107" s="33">
        <f t="shared" si="2"/>
        <v>0</v>
      </c>
      <c r="R107" s="33">
        <f t="shared" si="2"/>
        <v>6.3E-2</v>
      </c>
    </row>
    <row r="108" spans="1:18">
      <c r="A108" s="2">
        <v>93</v>
      </c>
      <c r="B108" s="2" t="s">
        <v>201</v>
      </c>
      <c r="C108" s="2" t="s">
        <v>385</v>
      </c>
      <c r="D108" s="2"/>
      <c r="E108" s="17">
        <v>21195</v>
      </c>
      <c r="F108" s="17">
        <v>14941</v>
      </c>
      <c r="G108" s="17">
        <v>4629</v>
      </c>
      <c r="H108" s="17">
        <v>160</v>
      </c>
      <c r="I108" s="17">
        <v>790</v>
      </c>
      <c r="J108" s="17">
        <v>424</v>
      </c>
      <c r="K108" s="17">
        <v>251</v>
      </c>
      <c r="M108" s="33">
        <f t="shared" si="2"/>
        <v>0.70499999999999996</v>
      </c>
      <c r="N108" s="33">
        <f t="shared" si="2"/>
        <v>0.218</v>
      </c>
      <c r="O108" s="33">
        <f t="shared" si="2"/>
        <v>8.0000000000000002E-3</v>
      </c>
      <c r="P108" s="33">
        <f t="shared" si="2"/>
        <v>3.6999999999999998E-2</v>
      </c>
      <c r="Q108" s="33">
        <f t="shared" si="2"/>
        <v>0.02</v>
      </c>
      <c r="R108" s="33">
        <f t="shared" si="2"/>
        <v>1.2E-2</v>
      </c>
    </row>
    <row r="109" spans="1:18">
      <c r="A109" s="2">
        <v>94</v>
      </c>
      <c r="B109" s="2" t="s">
        <v>70</v>
      </c>
      <c r="C109" s="2" t="s">
        <v>382</v>
      </c>
      <c r="D109" s="2"/>
      <c r="E109" s="17">
        <v>8116</v>
      </c>
      <c r="F109" s="17">
        <v>7828</v>
      </c>
      <c r="G109" s="17">
        <v>56</v>
      </c>
      <c r="H109" s="17">
        <v>24</v>
      </c>
      <c r="I109" s="17">
        <v>64</v>
      </c>
      <c r="J109" s="17">
        <v>29</v>
      </c>
      <c r="K109" s="17">
        <v>115</v>
      </c>
      <c r="M109" s="33">
        <f t="shared" si="2"/>
        <v>0.96499999999999997</v>
      </c>
      <c r="N109" s="33">
        <f t="shared" si="2"/>
        <v>7.0000000000000001E-3</v>
      </c>
      <c r="O109" s="33">
        <f t="shared" si="2"/>
        <v>3.0000000000000001E-3</v>
      </c>
      <c r="P109" s="33">
        <f t="shared" si="2"/>
        <v>8.0000000000000002E-3</v>
      </c>
      <c r="Q109" s="33">
        <f t="shared" si="2"/>
        <v>4.0000000000000001E-3</v>
      </c>
      <c r="R109" s="33">
        <f t="shared" si="2"/>
        <v>1.4E-2</v>
      </c>
    </row>
    <row r="110" spans="1:18">
      <c r="A110" s="2">
        <v>95</v>
      </c>
      <c r="B110" s="2" t="s">
        <v>58</v>
      </c>
      <c r="C110" s="2" t="s">
        <v>382</v>
      </c>
      <c r="D110" s="2"/>
      <c r="E110" s="17">
        <v>37471</v>
      </c>
      <c r="F110" s="17">
        <v>34724</v>
      </c>
      <c r="G110" s="17">
        <v>587</v>
      </c>
      <c r="H110" s="17">
        <v>139</v>
      </c>
      <c r="I110" s="17">
        <v>1087</v>
      </c>
      <c r="J110" s="17">
        <v>288</v>
      </c>
      <c r="K110" s="17">
        <v>646</v>
      </c>
      <c r="M110" s="33">
        <f t="shared" si="2"/>
        <v>0.92700000000000005</v>
      </c>
      <c r="N110" s="33">
        <f t="shared" si="2"/>
        <v>1.6E-2</v>
      </c>
      <c r="O110" s="33">
        <f t="shared" si="2"/>
        <v>4.0000000000000001E-3</v>
      </c>
      <c r="P110" s="33">
        <f t="shared" si="2"/>
        <v>2.9000000000000001E-2</v>
      </c>
      <c r="Q110" s="33">
        <f t="shared" si="2"/>
        <v>8.0000000000000002E-3</v>
      </c>
      <c r="R110" s="33">
        <f t="shared" si="2"/>
        <v>1.7000000000000001E-2</v>
      </c>
    </row>
    <row r="111" spans="1:18">
      <c r="A111" s="2">
        <v>96</v>
      </c>
      <c r="B111" s="2" t="s">
        <v>6</v>
      </c>
      <c r="C111" s="2" t="s">
        <v>382</v>
      </c>
      <c r="D111" s="2"/>
      <c r="E111" s="17">
        <v>14623</v>
      </c>
      <c r="F111" s="17">
        <v>12865</v>
      </c>
      <c r="G111" s="17">
        <v>233</v>
      </c>
      <c r="H111" s="17">
        <v>119</v>
      </c>
      <c r="I111" s="17">
        <v>232</v>
      </c>
      <c r="J111" s="17">
        <v>95</v>
      </c>
      <c r="K111" s="17">
        <v>1079</v>
      </c>
      <c r="M111" s="33">
        <f t="shared" si="2"/>
        <v>0.88</v>
      </c>
      <c r="N111" s="33">
        <f t="shared" si="2"/>
        <v>1.6E-2</v>
      </c>
      <c r="O111" s="33">
        <f t="shared" si="2"/>
        <v>8.0000000000000002E-3</v>
      </c>
      <c r="P111" s="33">
        <f t="shared" si="2"/>
        <v>1.6E-2</v>
      </c>
      <c r="Q111" s="33">
        <f t="shared" si="2"/>
        <v>6.0000000000000001E-3</v>
      </c>
      <c r="R111" s="33">
        <f t="shared" si="2"/>
        <v>7.3999999999999996E-2</v>
      </c>
    </row>
    <row r="112" spans="1:18">
      <c r="A112" s="2">
        <v>97</v>
      </c>
      <c r="B112" s="2" t="s">
        <v>330</v>
      </c>
      <c r="C112" s="2" t="s">
        <v>382</v>
      </c>
      <c r="D112" s="2"/>
      <c r="E112" s="17">
        <v>18188</v>
      </c>
      <c r="F112" s="17">
        <v>16204</v>
      </c>
      <c r="G112" s="17">
        <v>366</v>
      </c>
      <c r="H112" s="17">
        <v>0</v>
      </c>
      <c r="I112" s="17">
        <v>804</v>
      </c>
      <c r="J112" s="17">
        <v>239</v>
      </c>
      <c r="K112" s="17">
        <v>575</v>
      </c>
      <c r="M112" s="33">
        <f t="shared" si="2"/>
        <v>0.89100000000000001</v>
      </c>
      <c r="N112" s="33">
        <f t="shared" si="2"/>
        <v>0.02</v>
      </c>
      <c r="O112" s="33">
        <f t="shared" si="2"/>
        <v>0</v>
      </c>
      <c r="P112" s="33">
        <f t="shared" si="2"/>
        <v>4.3999999999999997E-2</v>
      </c>
      <c r="Q112" s="33">
        <f t="shared" si="2"/>
        <v>1.2999999999999999E-2</v>
      </c>
      <c r="R112" s="33">
        <f t="shared" si="2"/>
        <v>3.2000000000000001E-2</v>
      </c>
    </row>
    <row r="113" spans="1:18">
      <c r="A113" s="2">
        <v>98</v>
      </c>
      <c r="B113" s="2" t="s">
        <v>17</v>
      </c>
      <c r="C113" s="2" t="s">
        <v>382</v>
      </c>
      <c r="D113" s="2"/>
      <c r="E113" s="17">
        <v>405</v>
      </c>
      <c r="F113" s="17">
        <v>397</v>
      </c>
      <c r="G113" s="17">
        <v>0</v>
      </c>
      <c r="H113" s="17">
        <v>0</v>
      </c>
      <c r="I113" s="17">
        <v>3</v>
      </c>
      <c r="J113" s="17">
        <v>0</v>
      </c>
      <c r="K113" s="17">
        <v>5</v>
      </c>
      <c r="M113" s="33">
        <f t="shared" ref="M113:M176" si="3">ROUND(F113/$E113,3)</f>
        <v>0.98</v>
      </c>
      <c r="N113" s="33">
        <f t="shared" ref="N113:N176" si="4">ROUND(G113/$E113,3)</f>
        <v>0</v>
      </c>
      <c r="O113" s="33">
        <f t="shared" ref="O113:O176" si="5">ROUND(H113/$E113,3)</f>
        <v>0</v>
      </c>
      <c r="P113" s="33">
        <f t="shared" ref="P113:P176" si="6">ROUND(I113/$E113,3)</f>
        <v>7.0000000000000001E-3</v>
      </c>
      <c r="Q113" s="33">
        <f t="shared" ref="Q113:Q176" si="7">ROUND(J113/$E113,3)</f>
        <v>0</v>
      </c>
      <c r="R113" s="33">
        <f t="shared" ref="R113:R176" si="8">ROUND(K113/$E113,3)</f>
        <v>1.2E-2</v>
      </c>
    </row>
    <row r="114" spans="1:18">
      <c r="A114" s="2">
        <v>99</v>
      </c>
      <c r="B114" s="2" t="s">
        <v>227</v>
      </c>
      <c r="C114" s="2" t="s">
        <v>385</v>
      </c>
      <c r="D114" s="2"/>
      <c r="E114" s="17">
        <v>8854</v>
      </c>
      <c r="F114" s="17">
        <v>7787</v>
      </c>
      <c r="G114" s="17">
        <v>371</v>
      </c>
      <c r="H114" s="17">
        <v>20</v>
      </c>
      <c r="I114" s="17">
        <v>124</v>
      </c>
      <c r="J114" s="17">
        <v>79</v>
      </c>
      <c r="K114" s="17">
        <v>473</v>
      </c>
      <c r="M114" s="33">
        <f t="shared" si="3"/>
        <v>0.879</v>
      </c>
      <c r="N114" s="33">
        <f t="shared" si="4"/>
        <v>4.2000000000000003E-2</v>
      </c>
      <c r="O114" s="33">
        <f t="shared" si="5"/>
        <v>2E-3</v>
      </c>
      <c r="P114" s="33">
        <f t="shared" si="6"/>
        <v>1.4E-2</v>
      </c>
      <c r="Q114" s="33">
        <f t="shared" si="7"/>
        <v>8.9999999999999993E-3</v>
      </c>
      <c r="R114" s="33">
        <f t="shared" si="8"/>
        <v>5.2999999999999999E-2</v>
      </c>
    </row>
    <row r="115" spans="1:18">
      <c r="A115" s="2">
        <v>100</v>
      </c>
      <c r="B115" s="2" t="s">
        <v>187</v>
      </c>
      <c r="C115" s="2" t="s">
        <v>385</v>
      </c>
      <c r="D115" s="2"/>
      <c r="E115" s="17">
        <v>36117</v>
      </c>
      <c r="F115" s="17">
        <v>31483</v>
      </c>
      <c r="G115" s="17">
        <v>1281</v>
      </c>
      <c r="H115" s="17">
        <v>158</v>
      </c>
      <c r="I115" s="17">
        <v>1361</v>
      </c>
      <c r="J115" s="17">
        <v>554</v>
      </c>
      <c r="K115" s="17">
        <v>1280</v>
      </c>
      <c r="M115" s="33">
        <f t="shared" si="3"/>
        <v>0.872</v>
      </c>
      <c r="N115" s="33">
        <f t="shared" si="4"/>
        <v>3.5000000000000003E-2</v>
      </c>
      <c r="O115" s="33">
        <f t="shared" si="5"/>
        <v>4.0000000000000001E-3</v>
      </c>
      <c r="P115" s="33">
        <f t="shared" si="6"/>
        <v>3.7999999999999999E-2</v>
      </c>
      <c r="Q115" s="33">
        <f t="shared" si="7"/>
        <v>1.4999999999999999E-2</v>
      </c>
      <c r="R115" s="33">
        <f t="shared" si="8"/>
        <v>3.5000000000000003E-2</v>
      </c>
    </row>
    <row r="116" spans="1:18">
      <c r="A116" s="2">
        <v>101</v>
      </c>
      <c r="B116" s="2" t="s">
        <v>241</v>
      </c>
      <c r="C116" s="2" t="s">
        <v>385</v>
      </c>
      <c r="D116" s="2"/>
      <c r="E116" s="17">
        <v>15607</v>
      </c>
      <c r="F116" s="17">
        <v>13207</v>
      </c>
      <c r="G116" s="17">
        <v>1100</v>
      </c>
      <c r="H116" s="17">
        <v>45</v>
      </c>
      <c r="I116" s="17">
        <v>168</v>
      </c>
      <c r="J116" s="17">
        <v>40</v>
      </c>
      <c r="K116" s="17">
        <v>1047</v>
      </c>
      <c r="M116" s="33">
        <f t="shared" si="3"/>
        <v>0.84599999999999997</v>
      </c>
      <c r="N116" s="33">
        <f t="shared" si="4"/>
        <v>7.0000000000000007E-2</v>
      </c>
      <c r="O116" s="33">
        <f t="shared" si="5"/>
        <v>3.0000000000000001E-3</v>
      </c>
      <c r="P116" s="33">
        <f t="shared" si="6"/>
        <v>1.0999999999999999E-2</v>
      </c>
      <c r="Q116" s="33">
        <f t="shared" si="7"/>
        <v>3.0000000000000001E-3</v>
      </c>
      <c r="R116" s="33">
        <f t="shared" si="8"/>
        <v>6.7000000000000004E-2</v>
      </c>
    </row>
    <row r="117" spans="1:18">
      <c r="A117" s="2">
        <v>102</v>
      </c>
      <c r="B117" s="2" t="s">
        <v>79</v>
      </c>
      <c r="C117" s="2" t="s">
        <v>382</v>
      </c>
      <c r="D117" s="2"/>
      <c r="E117" s="17">
        <v>5005</v>
      </c>
      <c r="F117" s="17">
        <v>4677</v>
      </c>
      <c r="G117" s="17">
        <v>65</v>
      </c>
      <c r="H117" s="17">
        <v>0</v>
      </c>
      <c r="I117" s="17">
        <v>29</v>
      </c>
      <c r="J117" s="17">
        <v>10</v>
      </c>
      <c r="K117" s="17">
        <v>224</v>
      </c>
      <c r="M117" s="33">
        <f t="shared" si="3"/>
        <v>0.93400000000000005</v>
      </c>
      <c r="N117" s="33">
        <f t="shared" si="4"/>
        <v>1.2999999999999999E-2</v>
      </c>
      <c r="O117" s="33">
        <f t="shared" si="5"/>
        <v>0</v>
      </c>
      <c r="P117" s="33">
        <f t="shared" si="6"/>
        <v>6.0000000000000001E-3</v>
      </c>
      <c r="Q117" s="33">
        <f t="shared" si="7"/>
        <v>2E-3</v>
      </c>
      <c r="R117" s="33">
        <f t="shared" si="8"/>
        <v>4.4999999999999998E-2</v>
      </c>
    </row>
    <row r="118" spans="1:18">
      <c r="A118" s="2">
        <v>103</v>
      </c>
      <c r="B118" s="2" t="s">
        <v>335</v>
      </c>
      <c r="C118" s="2" t="s">
        <v>382</v>
      </c>
      <c r="D118" s="2"/>
      <c r="E118" s="17">
        <v>9245</v>
      </c>
      <c r="F118" s="17">
        <v>8357</v>
      </c>
      <c r="G118" s="17">
        <v>53</v>
      </c>
      <c r="H118" s="17">
        <v>30</v>
      </c>
      <c r="I118" s="17">
        <v>402</v>
      </c>
      <c r="J118" s="17">
        <v>206</v>
      </c>
      <c r="K118" s="17">
        <v>197</v>
      </c>
      <c r="M118" s="33">
        <f t="shared" si="3"/>
        <v>0.90400000000000003</v>
      </c>
      <c r="N118" s="33">
        <f t="shared" si="4"/>
        <v>6.0000000000000001E-3</v>
      </c>
      <c r="O118" s="33">
        <f t="shared" si="5"/>
        <v>3.0000000000000001E-3</v>
      </c>
      <c r="P118" s="33">
        <f t="shared" si="6"/>
        <v>4.2999999999999997E-2</v>
      </c>
      <c r="Q118" s="33">
        <f t="shared" si="7"/>
        <v>2.1999999999999999E-2</v>
      </c>
      <c r="R118" s="33">
        <f t="shared" si="8"/>
        <v>2.1000000000000001E-2</v>
      </c>
    </row>
    <row r="119" spans="1:18">
      <c r="A119" s="2">
        <v>104</v>
      </c>
      <c r="B119" s="2" t="s">
        <v>373</v>
      </c>
      <c r="C119" s="2" t="s">
        <v>382</v>
      </c>
      <c r="D119" s="2"/>
      <c r="E119" s="17">
        <v>182</v>
      </c>
      <c r="F119" s="17">
        <v>137</v>
      </c>
      <c r="G119" s="17">
        <v>3</v>
      </c>
      <c r="H119" s="17">
        <v>0</v>
      </c>
      <c r="I119" s="17">
        <v>10</v>
      </c>
      <c r="J119" s="17">
        <v>0</v>
      </c>
      <c r="K119" s="17">
        <v>32</v>
      </c>
      <c r="M119" s="33">
        <f t="shared" si="3"/>
        <v>0.753</v>
      </c>
      <c r="N119" s="33">
        <f t="shared" si="4"/>
        <v>1.6E-2</v>
      </c>
      <c r="O119" s="33">
        <f t="shared" si="5"/>
        <v>0</v>
      </c>
      <c r="P119" s="33">
        <f t="shared" si="6"/>
        <v>5.5E-2</v>
      </c>
      <c r="Q119" s="33">
        <f t="shared" si="7"/>
        <v>0</v>
      </c>
      <c r="R119" s="33">
        <f t="shared" si="8"/>
        <v>0.17599999999999999</v>
      </c>
    </row>
    <row r="120" spans="1:18">
      <c r="A120" s="2">
        <v>105</v>
      </c>
      <c r="B120" s="2" t="s">
        <v>104</v>
      </c>
      <c r="C120" s="2" t="s">
        <v>382</v>
      </c>
      <c r="D120" s="2"/>
      <c r="E120" s="17">
        <v>4040</v>
      </c>
      <c r="F120" s="17">
        <v>3708</v>
      </c>
      <c r="G120" s="17">
        <v>55</v>
      </c>
      <c r="H120" s="17">
        <v>0</v>
      </c>
      <c r="I120" s="17">
        <v>49</v>
      </c>
      <c r="J120" s="17">
        <v>0</v>
      </c>
      <c r="K120" s="17">
        <v>228</v>
      </c>
      <c r="M120" s="33">
        <f t="shared" si="3"/>
        <v>0.91800000000000004</v>
      </c>
      <c r="N120" s="33">
        <f t="shared" si="4"/>
        <v>1.4E-2</v>
      </c>
      <c r="O120" s="33">
        <f t="shared" si="5"/>
        <v>0</v>
      </c>
      <c r="P120" s="33">
        <f t="shared" si="6"/>
        <v>1.2E-2</v>
      </c>
      <c r="Q120" s="33">
        <f t="shared" si="7"/>
        <v>0</v>
      </c>
      <c r="R120" s="33">
        <f t="shared" si="8"/>
        <v>5.6000000000000001E-2</v>
      </c>
    </row>
    <row r="121" spans="1:18">
      <c r="A121" s="2">
        <v>106</v>
      </c>
      <c r="B121" s="2" t="s">
        <v>129</v>
      </c>
      <c r="C121" s="2" t="s">
        <v>382</v>
      </c>
      <c r="D121" s="2"/>
      <c r="E121" s="17">
        <v>729</v>
      </c>
      <c r="F121" s="17">
        <v>666</v>
      </c>
      <c r="G121" s="17">
        <v>13</v>
      </c>
      <c r="H121" s="17">
        <v>3</v>
      </c>
      <c r="I121" s="17">
        <v>11</v>
      </c>
      <c r="J121" s="17">
        <v>15</v>
      </c>
      <c r="K121" s="17">
        <v>21</v>
      </c>
      <c r="M121" s="33">
        <f t="shared" si="3"/>
        <v>0.91400000000000003</v>
      </c>
      <c r="N121" s="33">
        <f t="shared" si="4"/>
        <v>1.7999999999999999E-2</v>
      </c>
      <c r="O121" s="33">
        <f t="shared" si="5"/>
        <v>4.0000000000000001E-3</v>
      </c>
      <c r="P121" s="33">
        <f t="shared" si="6"/>
        <v>1.4999999999999999E-2</v>
      </c>
      <c r="Q121" s="33">
        <f t="shared" si="7"/>
        <v>2.1000000000000001E-2</v>
      </c>
      <c r="R121" s="33">
        <f t="shared" si="8"/>
        <v>2.9000000000000001E-2</v>
      </c>
    </row>
    <row r="122" spans="1:18">
      <c r="A122" s="2">
        <v>107</v>
      </c>
      <c r="B122" s="2" t="s">
        <v>76</v>
      </c>
      <c r="C122" s="2" t="s">
        <v>385</v>
      </c>
      <c r="D122" s="2"/>
      <c r="E122" s="17">
        <v>14590</v>
      </c>
      <c r="F122" s="17">
        <v>12218</v>
      </c>
      <c r="G122" s="17">
        <v>575</v>
      </c>
      <c r="H122" s="17">
        <v>131</v>
      </c>
      <c r="I122" s="17">
        <v>653</v>
      </c>
      <c r="J122" s="17">
        <v>179</v>
      </c>
      <c r="K122" s="17">
        <v>834</v>
      </c>
      <c r="M122" s="33">
        <f t="shared" si="3"/>
        <v>0.83699999999999997</v>
      </c>
      <c r="N122" s="33">
        <f t="shared" si="4"/>
        <v>3.9E-2</v>
      </c>
      <c r="O122" s="33">
        <f t="shared" si="5"/>
        <v>8.9999999999999993E-3</v>
      </c>
      <c r="P122" s="33">
        <f t="shared" si="6"/>
        <v>4.4999999999999998E-2</v>
      </c>
      <c r="Q122" s="33">
        <f t="shared" si="7"/>
        <v>1.2E-2</v>
      </c>
      <c r="R122" s="33">
        <f t="shared" si="8"/>
        <v>5.7000000000000002E-2</v>
      </c>
    </row>
    <row r="123" spans="1:18">
      <c r="A123" s="2">
        <v>108</v>
      </c>
      <c r="B123" s="2" t="s">
        <v>134</v>
      </c>
      <c r="C123" s="2" t="s">
        <v>382</v>
      </c>
      <c r="D123" s="2"/>
      <c r="E123" s="17">
        <v>613</v>
      </c>
      <c r="F123" s="17">
        <v>529</v>
      </c>
      <c r="G123" s="17">
        <v>0</v>
      </c>
      <c r="H123" s="17">
        <v>0</v>
      </c>
      <c r="I123" s="17">
        <v>16</v>
      </c>
      <c r="J123" s="17">
        <v>0</v>
      </c>
      <c r="K123" s="17">
        <v>68</v>
      </c>
      <c r="M123" s="33">
        <f t="shared" si="3"/>
        <v>0.86299999999999999</v>
      </c>
      <c r="N123" s="33">
        <f t="shared" si="4"/>
        <v>0</v>
      </c>
      <c r="O123" s="33">
        <f t="shared" si="5"/>
        <v>0</v>
      </c>
      <c r="P123" s="33">
        <f t="shared" si="6"/>
        <v>2.5999999999999999E-2</v>
      </c>
      <c r="Q123" s="33">
        <f t="shared" si="7"/>
        <v>0</v>
      </c>
      <c r="R123" s="33">
        <f t="shared" si="8"/>
        <v>0.111</v>
      </c>
    </row>
    <row r="124" spans="1:18">
      <c r="A124" s="2">
        <v>109</v>
      </c>
      <c r="B124" s="2" t="s">
        <v>54</v>
      </c>
      <c r="C124" s="2" t="s">
        <v>382</v>
      </c>
      <c r="D124" s="2"/>
      <c r="E124" s="17">
        <v>94</v>
      </c>
      <c r="F124" s="17">
        <v>21</v>
      </c>
      <c r="G124" s="17">
        <v>0</v>
      </c>
      <c r="H124" s="17">
        <v>0</v>
      </c>
      <c r="I124" s="17">
        <v>69</v>
      </c>
      <c r="J124" s="17">
        <v>2</v>
      </c>
      <c r="K124" s="17">
        <v>2</v>
      </c>
      <c r="M124" s="33">
        <f t="shared" si="3"/>
        <v>0.223</v>
      </c>
      <c r="N124" s="33">
        <f t="shared" si="4"/>
        <v>0</v>
      </c>
      <c r="O124" s="33">
        <f t="shared" si="5"/>
        <v>0</v>
      </c>
      <c r="P124" s="33">
        <f t="shared" si="6"/>
        <v>0.73399999999999999</v>
      </c>
      <c r="Q124" s="33">
        <f t="shared" si="7"/>
        <v>2.1000000000000001E-2</v>
      </c>
      <c r="R124" s="33">
        <f t="shared" si="8"/>
        <v>2.1000000000000001E-2</v>
      </c>
    </row>
    <row r="125" spans="1:18">
      <c r="A125" s="2">
        <v>110</v>
      </c>
      <c r="B125" s="2" t="s">
        <v>300</v>
      </c>
      <c r="C125" s="2" t="s">
        <v>382</v>
      </c>
      <c r="D125" s="2"/>
      <c r="E125" s="17">
        <v>8909</v>
      </c>
      <c r="F125" s="17">
        <v>7778</v>
      </c>
      <c r="G125" s="17">
        <v>351</v>
      </c>
      <c r="H125" s="17">
        <v>42</v>
      </c>
      <c r="I125" s="17">
        <v>72</v>
      </c>
      <c r="J125" s="17">
        <v>90</v>
      </c>
      <c r="K125" s="17">
        <v>576</v>
      </c>
      <c r="M125" s="33">
        <f t="shared" si="3"/>
        <v>0.873</v>
      </c>
      <c r="N125" s="33">
        <f t="shared" si="4"/>
        <v>3.9E-2</v>
      </c>
      <c r="O125" s="33">
        <f t="shared" si="5"/>
        <v>5.0000000000000001E-3</v>
      </c>
      <c r="P125" s="33">
        <f t="shared" si="6"/>
        <v>8.0000000000000002E-3</v>
      </c>
      <c r="Q125" s="33">
        <f t="shared" si="7"/>
        <v>0.01</v>
      </c>
      <c r="R125" s="33">
        <f t="shared" si="8"/>
        <v>6.5000000000000002E-2</v>
      </c>
    </row>
    <row r="126" spans="1:18">
      <c r="A126" s="2">
        <v>111</v>
      </c>
      <c r="B126" s="2" t="s">
        <v>135</v>
      </c>
      <c r="C126" s="2" t="s">
        <v>382</v>
      </c>
      <c r="D126" s="2"/>
      <c r="E126" s="17">
        <v>3341</v>
      </c>
      <c r="F126" s="17">
        <v>3234</v>
      </c>
      <c r="G126" s="17">
        <v>16</v>
      </c>
      <c r="H126" s="17">
        <v>0</v>
      </c>
      <c r="I126" s="17">
        <v>0</v>
      </c>
      <c r="J126" s="17">
        <v>9</v>
      </c>
      <c r="K126" s="17">
        <v>82</v>
      </c>
      <c r="M126" s="33">
        <f t="shared" si="3"/>
        <v>0.96799999999999997</v>
      </c>
      <c r="N126" s="33">
        <f t="shared" si="4"/>
        <v>5.0000000000000001E-3</v>
      </c>
      <c r="O126" s="33">
        <f t="shared" si="5"/>
        <v>0</v>
      </c>
      <c r="P126" s="33">
        <f t="shared" si="6"/>
        <v>0</v>
      </c>
      <c r="Q126" s="33">
        <f t="shared" si="7"/>
        <v>3.0000000000000001E-3</v>
      </c>
      <c r="R126" s="33">
        <f t="shared" si="8"/>
        <v>2.5000000000000001E-2</v>
      </c>
    </row>
    <row r="127" spans="1:18">
      <c r="A127" s="2">
        <v>112</v>
      </c>
      <c r="B127" s="2" t="s">
        <v>167</v>
      </c>
      <c r="C127" s="2" t="s">
        <v>382</v>
      </c>
      <c r="D127" s="2"/>
      <c r="E127" s="17">
        <v>831</v>
      </c>
      <c r="F127" s="17">
        <v>733</v>
      </c>
      <c r="G127" s="17">
        <v>10</v>
      </c>
      <c r="H127" s="17">
        <v>0</v>
      </c>
      <c r="I127" s="17">
        <v>13</v>
      </c>
      <c r="J127" s="17">
        <v>0</v>
      </c>
      <c r="K127" s="17">
        <v>75</v>
      </c>
      <c r="M127" s="33">
        <f t="shared" si="3"/>
        <v>0.88200000000000001</v>
      </c>
      <c r="N127" s="33">
        <f t="shared" si="4"/>
        <v>1.2E-2</v>
      </c>
      <c r="O127" s="33">
        <f t="shared" si="5"/>
        <v>0</v>
      </c>
      <c r="P127" s="33">
        <f t="shared" si="6"/>
        <v>1.6E-2</v>
      </c>
      <c r="Q127" s="33">
        <f t="shared" si="7"/>
        <v>0</v>
      </c>
      <c r="R127" s="33">
        <f t="shared" si="8"/>
        <v>0.09</v>
      </c>
    </row>
    <row r="128" spans="1:18">
      <c r="A128" s="2">
        <v>113</v>
      </c>
      <c r="B128" s="2" t="s">
        <v>24</v>
      </c>
      <c r="C128" s="2" t="s">
        <v>382</v>
      </c>
      <c r="D128" s="2"/>
      <c r="E128" s="17">
        <v>3730</v>
      </c>
      <c r="F128" s="17">
        <v>3209</v>
      </c>
      <c r="G128" s="17">
        <v>51</v>
      </c>
      <c r="H128" s="17">
        <v>10</v>
      </c>
      <c r="I128" s="17">
        <v>203</v>
      </c>
      <c r="J128" s="17">
        <v>21</v>
      </c>
      <c r="K128" s="17">
        <v>236</v>
      </c>
      <c r="M128" s="33">
        <f t="shared" si="3"/>
        <v>0.86</v>
      </c>
      <c r="N128" s="33">
        <f t="shared" si="4"/>
        <v>1.4E-2</v>
      </c>
      <c r="O128" s="33">
        <f t="shared" si="5"/>
        <v>3.0000000000000001E-3</v>
      </c>
      <c r="P128" s="33">
        <f t="shared" si="6"/>
        <v>5.3999999999999999E-2</v>
      </c>
      <c r="Q128" s="33">
        <f t="shared" si="7"/>
        <v>6.0000000000000001E-3</v>
      </c>
      <c r="R128" s="33">
        <f t="shared" si="8"/>
        <v>6.3E-2</v>
      </c>
    </row>
    <row r="129" spans="1:18">
      <c r="A129" s="2">
        <v>114</v>
      </c>
      <c r="B129" s="2" t="s">
        <v>130</v>
      </c>
      <c r="C129" s="2" t="s">
        <v>382</v>
      </c>
      <c r="D129" s="2"/>
      <c r="E129" s="17">
        <v>8388</v>
      </c>
      <c r="F129" s="17">
        <v>7318</v>
      </c>
      <c r="G129" s="17">
        <v>91</v>
      </c>
      <c r="H129" s="17">
        <v>29</v>
      </c>
      <c r="I129" s="17">
        <v>507</v>
      </c>
      <c r="J129" s="17">
        <v>142</v>
      </c>
      <c r="K129" s="17">
        <v>301</v>
      </c>
      <c r="M129" s="33">
        <f t="shared" si="3"/>
        <v>0.872</v>
      </c>
      <c r="N129" s="33">
        <f t="shared" si="4"/>
        <v>1.0999999999999999E-2</v>
      </c>
      <c r="O129" s="33">
        <f t="shared" si="5"/>
        <v>3.0000000000000001E-3</v>
      </c>
      <c r="P129" s="33">
        <f t="shared" si="6"/>
        <v>0.06</v>
      </c>
      <c r="Q129" s="33">
        <f t="shared" si="7"/>
        <v>1.7000000000000001E-2</v>
      </c>
      <c r="R129" s="33">
        <f t="shared" si="8"/>
        <v>3.5999999999999997E-2</v>
      </c>
    </row>
    <row r="130" spans="1:18">
      <c r="A130" s="2">
        <v>115</v>
      </c>
      <c r="B130" s="2" t="s">
        <v>202</v>
      </c>
      <c r="C130" s="2" t="s">
        <v>382</v>
      </c>
      <c r="D130" s="2"/>
      <c r="E130" s="17">
        <v>5005</v>
      </c>
      <c r="F130" s="17">
        <v>4341</v>
      </c>
      <c r="G130" s="17">
        <v>152</v>
      </c>
      <c r="H130" s="17">
        <v>14</v>
      </c>
      <c r="I130" s="17">
        <v>81</v>
      </c>
      <c r="J130" s="17">
        <v>0</v>
      </c>
      <c r="K130" s="17">
        <v>417</v>
      </c>
      <c r="M130" s="33">
        <f t="shared" si="3"/>
        <v>0.86699999999999999</v>
      </c>
      <c r="N130" s="33">
        <f t="shared" si="4"/>
        <v>0.03</v>
      </c>
      <c r="O130" s="33">
        <f t="shared" si="5"/>
        <v>3.0000000000000001E-3</v>
      </c>
      <c r="P130" s="33">
        <f t="shared" si="6"/>
        <v>1.6E-2</v>
      </c>
      <c r="Q130" s="33">
        <f t="shared" si="7"/>
        <v>0</v>
      </c>
      <c r="R130" s="33">
        <f t="shared" si="8"/>
        <v>8.3000000000000004E-2</v>
      </c>
    </row>
    <row r="131" spans="1:18">
      <c r="A131" s="2">
        <v>116</v>
      </c>
      <c r="B131" s="2" t="s">
        <v>67</v>
      </c>
      <c r="C131" s="2" t="s">
        <v>382</v>
      </c>
      <c r="D131" s="2"/>
      <c r="E131" s="17">
        <v>2969</v>
      </c>
      <c r="F131" s="17">
        <v>2644</v>
      </c>
      <c r="G131" s="17">
        <v>52</v>
      </c>
      <c r="H131" s="17">
        <v>0</v>
      </c>
      <c r="I131" s="17">
        <v>25</v>
      </c>
      <c r="J131" s="17">
        <v>9</v>
      </c>
      <c r="K131" s="17">
        <v>239</v>
      </c>
      <c r="M131" s="33">
        <f t="shared" si="3"/>
        <v>0.89100000000000001</v>
      </c>
      <c r="N131" s="33">
        <f t="shared" si="4"/>
        <v>1.7999999999999999E-2</v>
      </c>
      <c r="O131" s="33">
        <f t="shared" si="5"/>
        <v>0</v>
      </c>
      <c r="P131" s="33">
        <f t="shared" si="6"/>
        <v>8.0000000000000002E-3</v>
      </c>
      <c r="Q131" s="33">
        <f t="shared" si="7"/>
        <v>3.0000000000000001E-3</v>
      </c>
      <c r="R131" s="33">
        <f t="shared" si="8"/>
        <v>0.08</v>
      </c>
    </row>
    <row r="132" spans="1:18">
      <c r="A132" s="2">
        <v>117</v>
      </c>
      <c r="B132" s="2" t="s">
        <v>144</v>
      </c>
      <c r="C132" s="2" t="s">
        <v>382</v>
      </c>
      <c r="D132" s="2"/>
      <c r="E132" s="17">
        <v>2428</v>
      </c>
      <c r="F132" s="17">
        <v>2229</v>
      </c>
      <c r="G132" s="17">
        <v>10</v>
      </c>
      <c r="H132" s="17">
        <v>31</v>
      </c>
      <c r="I132" s="17">
        <v>30</v>
      </c>
      <c r="J132" s="17">
        <v>0</v>
      </c>
      <c r="K132" s="17">
        <v>128</v>
      </c>
      <c r="M132" s="33">
        <f t="shared" si="3"/>
        <v>0.91800000000000004</v>
      </c>
      <c r="N132" s="33">
        <f t="shared" si="4"/>
        <v>4.0000000000000001E-3</v>
      </c>
      <c r="O132" s="33">
        <f t="shared" si="5"/>
        <v>1.2999999999999999E-2</v>
      </c>
      <c r="P132" s="33">
        <f t="shared" si="6"/>
        <v>1.2E-2</v>
      </c>
      <c r="Q132" s="33">
        <f t="shared" si="7"/>
        <v>0</v>
      </c>
      <c r="R132" s="33">
        <f t="shared" si="8"/>
        <v>5.2999999999999999E-2</v>
      </c>
    </row>
    <row r="133" spans="1:18">
      <c r="A133" s="2">
        <v>118</v>
      </c>
      <c r="B133" s="2" t="s">
        <v>264</v>
      </c>
      <c r="C133" s="2" t="s">
        <v>382</v>
      </c>
      <c r="D133" s="2"/>
      <c r="E133" s="17">
        <v>4070</v>
      </c>
      <c r="F133" s="17">
        <v>3714</v>
      </c>
      <c r="G133" s="17">
        <v>316</v>
      </c>
      <c r="H133" s="17">
        <v>0</v>
      </c>
      <c r="I133" s="17">
        <v>0</v>
      </c>
      <c r="J133" s="17">
        <v>0</v>
      </c>
      <c r="K133" s="17">
        <v>40</v>
      </c>
      <c r="M133" s="33">
        <f t="shared" si="3"/>
        <v>0.91300000000000003</v>
      </c>
      <c r="N133" s="33">
        <f t="shared" si="4"/>
        <v>7.8E-2</v>
      </c>
      <c r="O133" s="33">
        <f t="shared" si="5"/>
        <v>0</v>
      </c>
      <c r="P133" s="33">
        <f t="shared" si="6"/>
        <v>0</v>
      </c>
      <c r="Q133" s="33">
        <f t="shared" si="7"/>
        <v>0</v>
      </c>
      <c r="R133" s="33">
        <f t="shared" si="8"/>
        <v>0.01</v>
      </c>
    </row>
    <row r="134" spans="1:18">
      <c r="A134" s="2">
        <v>119</v>
      </c>
      <c r="B134" s="2" t="s">
        <v>68</v>
      </c>
      <c r="C134" s="2" t="s">
        <v>385</v>
      </c>
      <c r="D134" s="2"/>
      <c r="E134" s="17">
        <v>3574</v>
      </c>
      <c r="F134" s="17">
        <v>2694</v>
      </c>
      <c r="G134" s="17">
        <v>192</v>
      </c>
      <c r="H134" s="17">
        <v>0</v>
      </c>
      <c r="I134" s="17">
        <v>140</v>
      </c>
      <c r="J134" s="17">
        <v>24</v>
      </c>
      <c r="K134" s="17">
        <v>524</v>
      </c>
      <c r="M134" s="33">
        <f t="shared" si="3"/>
        <v>0.754</v>
      </c>
      <c r="N134" s="33">
        <f t="shared" si="4"/>
        <v>5.3999999999999999E-2</v>
      </c>
      <c r="O134" s="33">
        <f t="shared" si="5"/>
        <v>0</v>
      </c>
      <c r="P134" s="33">
        <f t="shared" si="6"/>
        <v>3.9E-2</v>
      </c>
      <c r="Q134" s="33">
        <f t="shared" si="7"/>
        <v>7.0000000000000001E-3</v>
      </c>
      <c r="R134" s="33">
        <f t="shared" si="8"/>
        <v>0.14699999999999999</v>
      </c>
    </row>
    <row r="135" spans="1:18">
      <c r="A135" s="2">
        <v>120</v>
      </c>
      <c r="B135" s="2" t="s">
        <v>168</v>
      </c>
      <c r="C135" s="2" t="s">
        <v>382</v>
      </c>
      <c r="D135" s="2"/>
      <c r="E135" s="17">
        <v>2546</v>
      </c>
      <c r="F135" s="17">
        <v>2462</v>
      </c>
      <c r="G135" s="17">
        <v>0</v>
      </c>
      <c r="H135" s="17">
        <v>0</v>
      </c>
      <c r="I135" s="17">
        <v>34</v>
      </c>
      <c r="J135" s="17">
        <v>9</v>
      </c>
      <c r="K135" s="17">
        <v>41</v>
      </c>
      <c r="M135" s="33">
        <f t="shared" si="3"/>
        <v>0.96699999999999997</v>
      </c>
      <c r="N135" s="33">
        <f t="shared" si="4"/>
        <v>0</v>
      </c>
      <c r="O135" s="33">
        <f t="shared" si="5"/>
        <v>0</v>
      </c>
      <c r="P135" s="33">
        <f t="shared" si="6"/>
        <v>1.2999999999999999E-2</v>
      </c>
      <c r="Q135" s="33">
        <f t="shared" si="7"/>
        <v>4.0000000000000001E-3</v>
      </c>
      <c r="R135" s="33">
        <f t="shared" si="8"/>
        <v>1.6E-2</v>
      </c>
    </row>
    <row r="136" spans="1:18">
      <c r="A136" s="2">
        <v>121</v>
      </c>
      <c r="B136" s="2" t="s">
        <v>0</v>
      </c>
      <c r="C136" s="2" t="s">
        <v>382</v>
      </c>
      <c r="D136" s="2"/>
      <c r="E136" s="17">
        <v>342</v>
      </c>
      <c r="F136" s="17">
        <v>302</v>
      </c>
      <c r="G136" s="17">
        <v>10</v>
      </c>
      <c r="H136" s="17">
        <v>0</v>
      </c>
      <c r="I136" s="17">
        <v>10</v>
      </c>
      <c r="J136" s="17">
        <v>3</v>
      </c>
      <c r="K136" s="17">
        <v>17</v>
      </c>
      <c r="M136" s="33">
        <f t="shared" si="3"/>
        <v>0.88300000000000001</v>
      </c>
      <c r="N136" s="33">
        <f t="shared" si="4"/>
        <v>2.9000000000000001E-2</v>
      </c>
      <c r="O136" s="33">
        <f t="shared" si="5"/>
        <v>0</v>
      </c>
      <c r="P136" s="33">
        <f t="shared" si="6"/>
        <v>2.9000000000000001E-2</v>
      </c>
      <c r="Q136" s="33">
        <f t="shared" si="7"/>
        <v>8.9999999999999993E-3</v>
      </c>
      <c r="R136" s="33">
        <f t="shared" si="8"/>
        <v>0.05</v>
      </c>
    </row>
    <row r="137" spans="1:18">
      <c r="A137" s="2">
        <v>122</v>
      </c>
      <c r="B137" s="2" t="s">
        <v>271</v>
      </c>
      <c r="C137" s="2" t="s">
        <v>382</v>
      </c>
      <c r="D137" s="2"/>
      <c r="E137" s="17">
        <v>6421</v>
      </c>
      <c r="F137" s="17">
        <v>5784</v>
      </c>
      <c r="G137" s="17">
        <v>280</v>
      </c>
      <c r="H137" s="17">
        <v>0</v>
      </c>
      <c r="I137" s="17">
        <v>43</v>
      </c>
      <c r="J137" s="17">
        <v>31</v>
      </c>
      <c r="K137" s="17">
        <v>283</v>
      </c>
      <c r="M137" s="33">
        <f t="shared" si="3"/>
        <v>0.90100000000000002</v>
      </c>
      <c r="N137" s="33">
        <f t="shared" si="4"/>
        <v>4.3999999999999997E-2</v>
      </c>
      <c r="O137" s="33">
        <f t="shared" si="5"/>
        <v>0</v>
      </c>
      <c r="P137" s="33">
        <f t="shared" si="6"/>
        <v>7.0000000000000001E-3</v>
      </c>
      <c r="Q137" s="33">
        <f t="shared" si="7"/>
        <v>5.0000000000000001E-3</v>
      </c>
      <c r="R137" s="33">
        <f t="shared" si="8"/>
        <v>4.3999999999999997E-2</v>
      </c>
    </row>
    <row r="138" spans="1:18">
      <c r="A138" s="2">
        <v>123</v>
      </c>
      <c r="B138" s="2" t="s">
        <v>277</v>
      </c>
      <c r="C138" s="2" t="s">
        <v>382</v>
      </c>
      <c r="D138" s="2"/>
      <c r="E138" s="17">
        <v>5287</v>
      </c>
      <c r="F138" s="17">
        <v>4850</v>
      </c>
      <c r="G138" s="17">
        <v>255</v>
      </c>
      <c r="H138" s="17">
        <v>0</v>
      </c>
      <c r="I138" s="17">
        <v>46</v>
      </c>
      <c r="J138" s="17">
        <v>29</v>
      </c>
      <c r="K138" s="17">
        <v>107</v>
      </c>
      <c r="M138" s="33">
        <f t="shared" si="3"/>
        <v>0.91700000000000004</v>
      </c>
      <c r="N138" s="33">
        <f t="shared" si="4"/>
        <v>4.8000000000000001E-2</v>
      </c>
      <c r="O138" s="33">
        <f t="shared" si="5"/>
        <v>0</v>
      </c>
      <c r="P138" s="33">
        <f t="shared" si="6"/>
        <v>8.9999999999999993E-3</v>
      </c>
      <c r="Q138" s="33">
        <f t="shared" si="7"/>
        <v>5.0000000000000001E-3</v>
      </c>
      <c r="R138" s="33">
        <f t="shared" si="8"/>
        <v>0.02</v>
      </c>
    </row>
    <row r="139" spans="1:18">
      <c r="A139" s="2">
        <v>124</v>
      </c>
      <c r="B139" s="2" t="s">
        <v>312</v>
      </c>
      <c r="C139" s="2" t="s">
        <v>382</v>
      </c>
      <c r="D139" s="2"/>
      <c r="E139" s="17">
        <v>1361</v>
      </c>
      <c r="F139" s="17">
        <v>1229</v>
      </c>
      <c r="G139" s="17">
        <v>0</v>
      </c>
      <c r="H139" s="17">
        <v>0</v>
      </c>
      <c r="I139" s="17">
        <v>12</v>
      </c>
      <c r="J139" s="17">
        <v>6</v>
      </c>
      <c r="K139" s="17">
        <v>114</v>
      </c>
      <c r="M139" s="33">
        <f t="shared" si="3"/>
        <v>0.90300000000000002</v>
      </c>
      <c r="N139" s="33">
        <f t="shared" si="4"/>
        <v>0</v>
      </c>
      <c r="O139" s="33">
        <f t="shared" si="5"/>
        <v>0</v>
      </c>
      <c r="P139" s="33">
        <f t="shared" si="6"/>
        <v>8.9999999999999993E-3</v>
      </c>
      <c r="Q139" s="33">
        <f t="shared" si="7"/>
        <v>4.0000000000000001E-3</v>
      </c>
      <c r="R139" s="33">
        <f t="shared" si="8"/>
        <v>8.4000000000000005E-2</v>
      </c>
    </row>
    <row r="140" spans="1:18">
      <c r="A140" s="2">
        <v>125</v>
      </c>
      <c r="B140" s="2" t="s">
        <v>328</v>
      </c>
      <c r="C140" s="2" t="s">
        <v>382</v>
      </c>
      <c r="D140" s="2"/>
      <c r="E140" s="17">
        <v>2577</v>
      </c>
      <c r="F140" s="17">
        <v>2204</v>
      </c>
      <c r="G140" s="17">
        <v>23</v>
      </c>
      <c r="H140" s="17">
        <v>9</v>
      </c>
      <c r="I140" s="17">
        <v>45</v>
      </c>
      <c r="J140" s="17">
        <v>32</v>
      </c>
      <c r="K140" s="17">
        <v>264</v>
      </c>
      <c r="M140" s="33">
        <f t="shared" si="3"/>
        <v>0.85499999999999998</v>
      </c>
      <c r="N140" s="33">
        <f t="shared" si="4"/>
        <v>8.9999999999999993E-3</v>
      </c>
      <c r="O140" s="33">
        <f t="shared" si="5"/>
        <v>3.0000000000000001E-3</v>
      </c>
      <c r="P140" s="33">
        <f t="shared" si="6"/>
        <v>1.7000000000000001E-2</v>
      </c>
      <c r="Q140" s="33">
        <f t="shared" si="7"/>
        <v>1.2E-2</v>
      </c>
      <c r="R140" s="33">
        <f t="shared" si="8"/>
        <v>0.10199999999999999</v>
      </c>
    </row>
    <row r="141" spans="1:18">
      <c r="A141" s="2">
        <v>126</v>
      </c>
      <c r="B141" s="2" t="s">
        <v>8</v>
      </c>
      <c r="C141" s="2" t="s">
        <v>382</v>
      </c>
      <c r="D141" s="2"/>
      <c r="E141" s="17">
        <v>5268</v>
      </c>
      <c r="F141" s="17">
        <v>4837</v>
      </c>
      <c r="G141" s="17">
        <v>50</v>
      </c>
      <c r="H141" s="17">
        <v>0</v>
      </c>
      <c r="I141" s="17">
        <v>73</v>
      </c>
      <c r="J141" s="17">
        <v>53</v>
      </c>
      <c r="K141" s="17">
        <v>255</v>
      </c>
      <c r="M141" s="33">
        <f t="shared" si="3"/>
        <v>0.91800000000000004</v>
      </c>
      <c r="N141" s="33">
        <f t="shared" si="4"/>
        <v>8.9999999999999993E-3</v>
      </c>
      <c r="O141" s="33">
        <f t="shared" si="5"/>
        <v>0</v>
      </c>
      <c r="P141" s="33">
        <f t="shared" si="6"/>
        <v>1.4E-2</v>
      </c>
      <c r="Q141" s="33">
        <f t="shared" si="7"/>
        <v>0.01</v>
      </c>
      <c r="R141" s="33">
        <f t="shared" si="8"/>
        <v>4.8000000000000001E-2</v>
      </c>
    </row>
    <row r="142" spans="1:18">
      <c r="A142" s="2">
        <v>127</v>
      </c>
      <c r="B142" s="2" t="s">
        <v>159</v>
      </c>
      <c r="C142" s="2" t="s">
        <v>382</v>
      </c>
      <c r="D142" s="2"/>
      <c r="E142" s="17">
        <v>1659</v>
      </c>
      <c r="F142" s="17">
        <v>1565</v>
      </c>
      <c r="G142" s="17">
        <v>11</v>
      </c>
      <c r="H142" s="17">
        <v>9</v>
      </c>
      <c r="I142" s="17">
        <v>26</v>
      </c>
      <c r="J142" s="17">
        <v>15</v>
      </c>
      <c r="K142" s="17">
        <v>33</v>
      </c>
      <c r="M142" s="33">
        <f t="shared" si="3"/>
        <v>0.94299999999999995</v>
      </c>
      <c r="N142" s="33">
        <f t="shared" si="4"/>
        <v>7.0000000000000001E-3</v>
      </c>
      <c r="O142" s="33">
        <f t="shared" si="5"/>
        <v>5.0000000000000001E-3</v>
      </c>
      <c r="P142" s="33">
        <f t="shared" si="6"/>
        <v>1.6E-2</v>
      </c>
      <c r="Q142" s="33">
        <f t="shared" si="7"/>
        <v>8.9999999999999993E-3</v>
      </c>
      <c r="R142" s="33">
        <f t="shared" si="8"/>
        <v>0.02</v>
      </c>
    </row>
    <row r="143" spans="1:18">
      <c r="A143" s="2">
        <v>128</v>
      </c>
      <c r="B143" s="2" t="s">
        <v>116</v>
      </c>
      <c r="C143" s="2" t="s">
        <v>382</v>
      </c>
      <c r="D143" s="2"/>
      <c r="E143" s="17">
        <v>30255</v>
      </c>
      <c r="F143" s="17">
        <v>27266</v>
      </c>
      <c r="G143" s="17">
        <v>957</v>
      </c>
      <c r="H143" s="17">
        <v>51</v>
      </c>
      <c r="I143" s="17">
        <v>623</v>
      </c>
      <c r="J143" s="17">
        <v>192</v>
      </c>
      <c r="K143" s="17">
        <v>1166</v>
      </c>
      <c r="M143" s="33">
        <f t="shared" si="3"/>
        <v>0.90100000000000002</v>
      </c>
      <c r="N143" s="33">
        <f t="shared" si="4"/>
        <v>3.2000000000000001E-2</v>
      </c>
      <c r="O143" s="33">
        <f t="shared" si="5"/>
        <v>2E-3</v>
      </c>
      <c r="P143" s="33">
        <f t="shared" si="6"/>
        <v>2.1000000000000001E-2</v>
      </c>
      <c r="Q143" s="33">
        <f t="shared" si="7"/>
        <v>6.0000000000000001E-3</v>
      </c>
      <c r="R143" s="33">
        <f t="shared" si="8"/>
        <v>3.9E-2</v>
      </c>
    </row>
    <row r="144" spans="1:18">
      <c r="A144" s="2">
        <v>129</v>
      </c>
      <c r="B144" s="2" t="s">
        <v>137</v>
      </c>
      <c r="C144" s="2" t="s">
        <v>382</v>
      </c>
      <c r="D144" s="2"/>
      <c r="E144" s="17">
        <v>178</v>
      </c>
      <c r="F144" s="17">
        <v>143</v>
      </c>
      <c r="G144" s="17">
        <v>0</v>
      </c>
      <c r="H144" s="17">
        <v>0</v>
      </c>
      <c r="I144" s="17">
        <v>10</v>
      </c>
      <c r="J144" s="17">
        <v>0</v>
      </c>
      <c r="K144" s="17">
        <v>25</v>
      </c>
      <c r="M144" s="33">
        <f t="shared" si="3"/>
        <v>0.80300000000000005</v>
      </c>
      <c r="N144" s="33">
        <f t="shared" si="4"/>
        <v>0</v>
      </c>
      <c r="O144" s="33">
        <f t="shared" si="5"/>
        <v>0</v>
      </c>
      <c r="P144" s="33">
        <f t="shared" si="6"/>
        <v>5.6000000000000001E-2</v>
      </c>
      <c r="Q144" s="33">
        <f t="shared" si="7"/>
        <v>0</v>
      </c>
      <c r="R144" s="33">
        <f t="shared" si="8"/>
        <v>0.14000000000000001</v>
      </c>
    </row>
    <row r="145" spans="1:18">
      <c r="A145" s="2">
        <v>130</v>
      </c>
      <c r="B145" s="2" t="s">
        <v>138</v>
      </c>
      <c r="C145" s="2" t="s">
        <v>382</v>
      </c>
      <c r="D145" s="2"/>
      <c r="E145" s="17">
        <v>238</v>
      </c>
      <c r="F145" s="17">
        <v>203</v>
      </c>
      <c r="G145" s="17">
        <v>0</v>
      </c>
      <c r="H145" s="17">
        <v>12</v>
      </c>
      <c r="I145" s="17">
        <v>0</v>
      </c>
      <c r="J145" s="17">
        <v>2</v>
      </c>
      <c r="K145" s="17">
        <v>21</v>
      </c>
      <c r="M145" s="33">
        <f t="shared" si="3"/>
        <v>0.85299999999999998</v>
      </c>
      <c r="N145" s="33">
        <f t="shared" si="4"/>
        <v>0</v>
      </c>
      <c r="O145" s="33">
        <f t="shared" si="5"/>
        <v>0.05</v>
      </c>
      <c r="P145" s="33">
        <f t="shared" si="6"/>
        <v>0</v>
      </c>
      <c r="Q145" s="33">
        <f t="shared" si="7"/>
        <v>8.0000000000000002E-3</v>
      </c>
      <c r="R145" s="33">
        <f t="shared" si="8"/>
        <v>8.7999999999999995E-2</v>
      </c>
    </row>
    <row r="146" spans="1:18">
      <c r="A146" s="2">
        <v>131</v>
      </c>
      <c r="B146" s="2" t="s">
        <v>256</v>
      </c>
      <c r="C146" s="2" t="s">
        <v>385</v>
      </c>
      <c r="D146" s="2"/>
      <c r="E146" s="17">
        <v>9844</v>
      </c>
      <c r="F146" s="17">
        <v>7541</v>
      </c>
      <c r="G146" s="17">
        <v>1438</v>
      </c>
      <c r="H146" s="17">
        <v>0</v>
      </c>
      <c r="I146" s="17">
        <v>252</v>
      </c>
      <c r="J146" s="17">
        <v>43</v>
      </c>
      <c r="K146" s="17">
        <v>570</v>
      </c>
      <c r="M146" s="33">
        <f t="shared" si="3"/>
        <v>0.76600000000000001</v>
      </c>
      <c r="N146" s="33">
        <f t="shared" si="4"/>
        <v>0.14599999999999999</v>
      </c>
      <c r="O146" s="33">
        <f t="shared" si="5"/>
        <v>0</v>
      </c>
      <c r="P146" s="33">
        <f t="shared" si="6"/>
        <v>2.5999999999999999E-2</v>
      </c>
      <c r="Q146" s="33">
        <f t="shared" si="7"/>
        <v>4.0000000000000001E-3</v>
      </c>
      <c r="R146" s="33">
        <f t="shared" si="8"/>
        <v>5.8000000000000003E-2</v>
      </c>
    </row>
    <row r="147" spans="1:18">
      <c r="A147" s="2">
        <v>132</v>
      </c>
      <c r="B147" s="2" t="s">
        <v>1</v>
      </c>
      <c r="C147" s="2" t="s">
        <v>382</v>
      </c>
      <c r="D147" s="2"/>
      <c r="E147" s="17">
        <v>1065</v>
      </c>
      <c r="F147" s="17">
        <v>1042</v>
      </c>
      <c r="G147" s="17">
        <v>0</v>
      </c>
      <c r="H147" s="17">
        <v>0</v>
      </c>
      <c r="I147" s="17">
        <v>8</v>
      </c>
      <c r="J147" s="17">
        <v>3</v>
      </c>
      <c r="K147" s="17">
        <v>12</v>
      </c>
      <c r="M147" s="33">
        <f t="shared" si="3"/>
        <v>0.97799999999999998</v>
      </c>
      <c r="N147" s="33">
        <f t="shared" si="4"/>
        <v>0</v>
      </c>
      <c r="O147" s="33">
        <f t="shared" si="5"/>
        <v>0</v>
      </c>
      <c r="P147" s="33">
        <f t="shared" si="6"/>
        <v>8.0000000000000002E-3</v>
      </c>
      <c r="Q147" s="33">
        <f t="shared" si="7"/>
        <v>3.0000000000000001E-3</v>
      </c>
      <c r="R147" s="33">
        <f t="shared" si="8"/>
        <v>1.0999999999999999E-2</v>
      </c>
    </row>
    <row r="148" spans="1:18">
      <c r="A148" s="2">
        <v>133</v>
      </c>
      <c r="B148" s="2" t="s">
        <v>228</v>
      </c>
      <c r="C148" s="2" t="s">
        <v>385</v>
      </c>
      <c r="D148" s="2"/>
      <c r="E148" s="17">
        <v>5607</v>
      </c>
      <c r="F148" s="17">
        <v>5035</v>
      </c>
      <c r="G148" s="17">
        <v>282</v>
      </c>
      <c r="H148" s="17">
        <v>0</v>
      </c>
      <c r="I148" s="17">
        <v>102</v>
      </c>
      <c r="J148" s="17">
        <v>85</v>
      </c>
      <c r="K148" s="17">
        <v>103</v>
      </c>
      <c r="M148" s="33">
        <f t="shared" si="3"/>
        <v>0.89800000000000002</v>
      </c>
      <c r="N148" s="33">
        <f t="shared" si="4"/>
        <v>0.05</v>
      </c>
      <c r="O148" s="33">
        <f t="shared" si="5"/>
        <v>0</v>
      </c>
      <c r="P148" s="33">
        <f t="shared" si="6"/>
        <v>1.7999999999999999E-2</v>
      </c>
      <c r="Q148" s="33">
        <f t="shared" si="7"/>
        <v>1.4999999999999999E-2</v>
      </c>
      <c r="R148" s="33">
        <f t="shared" si="8"/>
        <v>1.7999999999999999E-2</v>
      </c>
    </row>
    <row r="149" spans="1:18">
      <c r="A149" s="2">
        <v>134</v>
      </c>
      <c r="B149" s="2" t="s">
        <v>342</v>
      </c>
      <c r="C149" s="2" t="s">
        <v>382</v>
      </c>
      <c r="D149" s="2"/>
      <c r="E149" s="17">
        <v>8591</v>
      </c>
      <c r="F149" s="17">
        <v>8151</v>
      </c>
      <c r="G149" s="17">
        <v>50</v>
      </c>
      <c r="H149" s="17">
        <v>10</v>
      </c>
      <c r="I149" s="17">
        <v>75</v>
      </c>
      <c r="J149" s="17">
        <v>20</v>
      </c>
      <c r="K149" s="17">
        <v>285</v>
      </c>
      <c r="M149" s="33">
        <f t="shared" si="3"/>
        <v>0.94899999999999995</v>
      </c>
      <c r="N149" s="33">
        <f t="shared" si="4"/>
        <v>6.0000000000000001E-3</v>
      </c>
      <c r="O149" s="33">
        <f t="shared" si="5"/>
        <v>1E-3</v>
      </c>
      <c r="P149" s="33">
        <f t="shared" si="6"/>
        <v>8.9999999999999993E-3</v>
      </c>
      <c r="Q149" s="33">
        <f t="shared" si="7"/>
        <v>2E-3</v>
      </c>
      <c r="R149" s="33">
        <f t="shared" si="8"/>
        <v>3.3000000000000002E-2</v>
      </c>
    </row>
    <row r="150" spans="1:18">
      <c r="A150" s="2">
        <v>135</v>
      </c>
      <c r="B150" s="2" t="s">
        <v>174</v>
      </c>
      <c r="C150" s="2" t="s">
        <v>382</v>
      </c>
      <c r="D150" s="2"/>
      <c r="E150" s="17">
        <v>1481</v>
      </c>
      <c r="F150" s="17">
        <v>1449</v>
      </c>
      <c r="G150" s="17">
        <v>0</v>
      </c>
      <c r="H150" s="17">
        <v>0</v>
      </c>
      <c r="I150" s="17">
        <v>6</v>
      </c>
      <c r="J150" s="17">
        <v>0</v>
      </c>
      <c r="K150" s="17">
        <v>26</v>
      </c>
      <c r="M150" s="33">
        <f t="shared" si="3"/>
        <v>0.97799999999999998</v>
      </c>
      <c r="N150" s="33">
        <f t="shared" si="4"/>
        <v>0</v>
      </c>
      <c r="O150" s="33">
        <f t="shared" si="5"/>
        <v>0</v>
      </c>
      <c r="P150" s="33">
        <f t="shared" si="6"/>
        <v>4.0000000000000001E-3</v>
      </c>
      <c r="Q150" s="33">
        <f t="shared" si="7"/>
        <v>0</v>
      </c>
      <c r="R150" s="33">
        <f t="shared" si="8"/>
        <v>1.7999999999999999E-2</v>
      </c>
    </row>
    <row r="151" spans="1:18">
      <c r="A151" s="2">
        <v>136</v>
      </c>
      <c r="B151" s="2" t="s">
        <v>184</v>
      </c>
      <c r="C151" s="2" t="s">
        <v>385</v>
      </c>
      <c r="D151" s="2"/>
      <c r="E151" s="17">
        <v>6760</v>
      </c>
      <c r="F151" s="17">
        <v>6042</v>
      </c>
      <c r="G151" s="17">
        <v>194</v>
      </c>
      <c r="H151" s="17">
        <v>0</v>
      </c>
      <c r="I151" s="17">
        <v>62</v>
      </c>
      <c r="J151" s="17">
        <v>10</v>
      </c>
      <c r="K151" s="17">
        <v>452</v>
      </c>
      <c r="M151" s="33">
        <f t="shared" si="3"/>
        <v>0.89400000000000002</v>
      </c>
      <c r="N151" s="33">
        <f t="shared" si="4"/>
        <v>2.9000000000000001E-2</v>
      </c>
      <c r="O151" s="33">
        <f t="shared" si="5"/>
        <v>0</v>
      </c>
      <c r="P151" s="33">
        <f t="shared" si="6"/>
        <v>8.9999999999999993E-3</v>
      </c>
      <c r="Q151" s="33">
        <f t="shared" si="7"/>
        <v>1E-3</v>
      </c>
      <c r="R151" s="33">
        <f t="shared" si="8"/>
        <v>6.7000000000000004E-2</v>
      </c>
    </row>
    <row r="152" spans="1:18">
      <c r="A152" s="2">
        <v>137</v>
      </c>
      <c r="B152" s="2" t="s">
        <v>175</v>
      </c>
      <c r="C152" s="2" t="s">
        <v>382</v>
      </c>
      <c r="D152" s="2"/>
      <c r="E152" s="17">
        <v>14179</v>
      </c>
      <c r="F152" s="17">
        <v>12725</v>
      </c>
      <c r="G152" s="17">
        <v>357</v>
      </c>
      <c r="H152" s="17">
        <v>48</v>
      </c>
      <c r="I152" s="17">
        <v>570</v>
      </c>
      <c r="J152" s="17">
        <v>190</v>
      </c>
      <c r="K152" s="17">
        <v>289</v>
      </c>
      <c r="M152" s="33">
        <f t="shared" si="3"/>
        <v>0.89700000000000002</v>
      </c>
      <c r="N152" s="33">
        <f t="shared" si="4"/>
        <v>2.5000000000000001E-2</v>
      </c>
      <c r="O152" s="33">
        <f t="shared" si="5"/>
        <v>3.0000000000000001E-3</v>
      </c>
      <c r="P152" s="33">
        <f t="shared" si="6"/>
        <v>0.04</v>
      </c>
      <c r="Q152" s="33">
        <f t="shared" si="7"/>
        <v>1.2999999999999999E-2</v>
      </c>
      <c r="R152" s="33">
        <f t="shared" si="8"/>
        <v>0.02</v>
      </c>
    </row>
    <row r="153" spans="1:18">
      <c r="A153" s="2">
        <v>138</v>
      </c>
      <c r="B153" s="2" t="s">
        <v>298</v>
      </c>
      <c r="C153" s="2" t="s">
        <v>382</v>
      </c>
      <c r="D153" s="2"/>
      <c r="E153" s="17">
        <v>2940</v>
      </c>
      <c r="F153" s="17">
        <v>2739</v>
      </c>
      <c r="G153" s="17">
        <v>69</v>
      </c>
      <c r="H153" s="17">
        <v>1</v>
      </c>
      <c r="I153" s="17">
        <v>39</v>
      </c>
      <c r="J153" s="17">
        <v>0</v>
      </c>
      <c r="K153" s="17">
        <v>92</v>
      </c>
      <c r="M153" s="33">
        <f t="shared" si="3"/>
        <v>0.93200000000000005</v>
      </c>
      <c r="N153" s="33">
        <f t="shared" si="4"/>
        <v>2.3E-2</v>
      </c>
      <c r="O153" s="33">
        <f t="shared" si="5"/>
        <v>0</v>
      </c>
      <c r="P153" s="33">
        <f t="shared" si="6"/>
        <v>1.2999999999999999E-2</v>
      </c>
      <c r="Q153" s="33">
        <f t="shared" si="7"/>
        <v>0</v>
      </c>
      <c r="R153" s="33">
        <f t="shared" si="8"/>
        <v>3.1E-2</v>
      </c>
    </row>
    <row r="154" spans="1:18">
      <c r="A154" s="2">
        <v>139</v>
      </c>
      <c r="B154" s="2" t="s">
        <v>195</v>
      </c>
      <c r="C154" s="2" t="s">
        <v>385</v>
      </c>
      <c r="D154" s="2"/>
      <c r="E154" s="17">
        <v>6996</v>
      </c>
      <c r="F154" s="17">
        <v>5819</v>
      </c>
      <c r="G154" s="17">
        <v>412</v>
      </c>
      <c r="H154" s="17">
        <v>0</v>
      </c>
      <c r="I154" s="17">
        <v>138</v>
      </c>
      <c r="J154" s="17">
        <v>39</v>
      </c>
      <c r="K154" s="17">
        <v>588</v>
      </c>
      <c r="M154" s="33">
        <f t="shared" si="3"/>
        <v>0.83199999999999996</v>
      </c>
      <c r="N154" s="33">
        <f t="shared" si="4"/>
        <v>5.8999999999999997E-2</v>
      </c>
      <c r="O154" s="33">
        <f t="shared" si="5"/>
        <v>0</v>
      </c>
      <c r="P154" s="33">
        <f t="shared" si="6"/>
        <v>0.02</v>
      </c>
      <c r="Q154" s="33">
        <f t="shared" si="7"/>
        <v>6.0000000000000001E-3</v>
      </c>
      <c r="R154" s="33">
        <f t="shared" si="8"/>
        <v>8.4000000000000005E-2</v>
      </c>
    </row>
    <row r="155" spans="1:18">
      <c r="A155" s="2">
        <v>140</v>
      </c>
      <c r="B155" s="2" t="s">
        <v>318</v>
      </c>
      <c r="C155" s="2" t="s">
        <v>382</v>
      </c>
      <c r="D155" s="2"/>
      <c r="E155" s="17">
        <v>2175</v>
      </c>
      <c r="F155" s="17">
        <v>2056</v>
      </c>
      <c r="G155" s="17">
        <v>10</v>
      </c>
      <c r="H155" s="17">
        <v>0</v>
      </c>
      <c r="I155" s="17">
        <v>0</v>
      </c>
      <c r="J155" s="17">
        <v>0</v>
      </c>
      <c r="K155" s="17">
        <v>109</v>
      </c>
      <c r="M155" s="33">
        <f t="shared" si="3"/>
        <v>0.94499999999999995</v>
      </c>
      <c r="N155" s="33">
        <f t="shared" si="4"/>
        <v>5.0000000000000001E-3</v>
      </c>
      <c r="O155" s="33">
        <f t="shared" si="5"/>
        <v>0</v>
      </c>
      <c r="P155" s="33">
        <f t="shared" si="6"/>
        <v>0</v>
      </c>
      <c r="Q155" s="33">
        <f t="shared" si="7"/>
        <v>0</v>
      </c>
      <c r="R155" s="33">
        <f t="shared" si="8"/>
        <v>0.05</v>
      </c>
    </row>
    <row r="156" spans="1:18">
      <c r="A156" s="2">
        <v>141</v>
      </c>
      <c r="B156" s="2" t="s">
        <v>200</v>
      </c>
      <c r="C156" s="2" t="s">
        <v>385</v>
      </c>
      <c r="D156" s="2"/>
      <c r="E156" s="17">
        <v>9956</v>
      </c>
      <c r="F156" s="17">
        <v>9245</v>
      </c>
      <c r="G156" s="17">
        <v>53</v>
      </c>
      <c r="H156" s="17">
        <v>0</v>
      </c>
      <c r="I156" s="17">
        <v>319</v>
      </c>
      <c r="J156" s="17">
        <v>55</v>
      </c>
      <c r="K156" s="17">
        <v>284</v>
      </c>
      <c r="M156" s="33">
        <f t="shared" si="3"/>
        <v>0.92900000000000005</v>
      </c>
      <c r="N156" s="33">
        <f t="shared" si="4"/>
        <v>5.0000000000000001E-3</v>
      </c>
      <c r="O156" s="33">
        <f t="shared" si="5"/>
        <v>0</v>
      </c>
      <c r="P156" s="33">
        <f t="shared" si="6"/>
        <v>3.2000000000000001E-2</v>
      </c>
      <c r="Q156" s="33">
        <f t="shared" si="7"/>
        <v>6.0000000000000001E-3</v>
      </c>
      <c r="R156" s="33">
        <f t="shared" si="8"/>
        <v>2.9000000000000001E-2</v>
      </c>
    </row>
    <row r="157" spans="1:18">
      <c r="A157" s="2">
        <v>142</v>
      </c>
      <c r="B157" s="2" t="s">
        <v>278</v>
      </c>
      <c r="C157" s="2" t="s">
        <v>385</v>
      </c>
      <c r="D157" s="2"/>
      <c r="E157" s="17">
        <v>5965</v>
      </c>
      <c r="F157" s="17">
        <v>5172</v>
      </c>
      <c r="G157" s="17">
        <v>310</v>
      </c>
      <c r="H157" s="17">
        <v>43</v>
      </c>
      <c r="I157" s="17">
        <v>135</v>
      </c>
      <c r="J157" s="17">
        <v>90</v>
      </c>
      <c r="K157" s="17">
        <v>215</v>
      </c>
      <c r="M157" s="33">
        <f t="shared" si="3"/>
        <v>0.86699999999999999</v>
      </c>
      <c r="N157" s="33">
        <f t="shared" si="4"/>
        <v>5.1999999999999998E-2</v>
      </c>
      <c r="O157" s="33">
        <f t="shared" si="5"/>
        <v>7.0000000000000001E-3</v>
      </c>
      <c r="P157" s="33">
        <f t="shared" si="6"/>
        <v>2.3E-2</v>
      </c>
      <c r="Q157" s="33">
        <f t="shared" si="7"/>
        <v>1.4999999999999999E-2</v>
      </c>
      <c r="R157" s="33">
        <f t="shared" si="8"/>
        <v>3.5999999999999997E-2</v>
      </c>
    </row>
    <row r="158" spans="1:18">
      <c r="A158" s="2">
        <v>143</v>
      </c>
      <c r="B158" s="2" t="s">
        <v>122</v>
      </c>
      <c r="C158" s="2" t="s">
        <v>382</v>
      </c>
      <c r="D158" s="2"/>
      <c r="E158" s="17">
        <v>1159</v>
      </c>
      <c r="F158" s="17">
        <v>1127</v>
      </c>
      <c r="G158" s="17">
        <v>0</v>
      </c>
      <c r="H158" s="17">
        <v>0</v>
      </c>
      <c r="I158" s="17">
        <v>11</v>
      </c>
      <c r="J158" s="17">
        <v>0</v>
      </c>
      <c r="K158" s="17">
        <v>21</v>
      </c>
      <c r="M158" s="33">
        <f t="shared" si="3"/>
        <v>0.97199999999999998</v>
      </c>
      <c r="N158" s="33">
        <f t="shared" si="4"/>
        <v>0</v>
      </c>
      <c r="O158" s="33">
        <f t="shared" si="5"/>
        <v>0</v>
      </c>
      <c r="P158" s="33">
        <f t="shared" si="6"/>
        <v>8.9999999999999993E-3</v>
      </c>
      <c r="Q158" s="33">
        <f t="shared" si="7"/>
        <v>0</v>
      </c>
      <c r="R158" s="33">
        <f t="shared" si="8"/>
        <v>1.7999999999999999E-2</v>
      </c>
    </row>
    <row r="159" spans="1:18">
      <c r="A159" s="2">
        <v>144</v>
      </c>
      <c r="B159" s="2" t="s">
        <v>106</v>
      </c>
      <c r="C159" s="2" t="s">
        <v>385</v>
      </c>
      <c r="D159" s="2"/>
      <c r="E159" s="17">
        <v>6474</v>
      </c>
      <c r="F159" s="17">
        <v>5582</v>
      </c>
      <c r="G159" s="17">
        <v>337</v>
      </c>
      <c r="H159" s="17">
        <v>17</v>
      </c>
      <c r="I159" s="17">
        <v>150</v>
      </c>
      <c r="J159" s="17">
        <v>0</v>
      </c>
      <c r="K159" s="17">
        <v>388</v>
      </c>
      <c r="M159" s="33">
        <f t="shared" si="3"/>
        <v>0.86199999999999999</v>
      </c>
      <c r="N159" s="33">
        <f t="shared" si="4"/>
        <v>5.1999999999999998E-2</v>
      </c>
      <c r="O159" s="33">
        <f t="shared" si="5"/>
        <v>3.0000000000000001E-3</v>
      </c>
      <c r="P159" s="33">
        <f t="shared" si="6"/>
        <v>2.3E-2</v>
      </c>
      <c r="Q159" s="33">
        <f t="shared" si="7"/>
        <v>0</v>
      </c>
      <c r="R159" s="33">
        <f t="shared" si="8"/>
        <v>0.06</v>
      </c>
    </row>
    <row r="160" spans="1:18">
      <c r="A160" s="2">
        <v>145</v>
      </c>
      <c r="B160" s="2" t="s">
        <v>257</v>
      </c>
      <c r="C160" s="2" t="s">
        <v>382</v>
      </c>
      <c r="D160" s="2"/>
      <c r="E160" s="17">
        <v>5839</v>
      </c>
      <c r="F160" s="17">
        <v>5250</v>
      </c>
      <c r="G160" s="17">
        <v>300</v>
      </c>
      <c r="H160" s="17">
        <v>0</v>
      </c>
      <c r="I160" s="17">
        <v>60</v>
      </c>
      <c r="J160" s="17">
        <v>43</v>
      </c>
      <c r="K160" s="17">
        <v>186</v>
      </c>
      <c r="M160" s="33">
        <f t="shared" si="3"/>
        <v>0.89900000000000002</v>
      </c>
      <c r="N160" s="33">
        <f t="shared" si="4"/>
        <v>5.0999999999999997E-2</v>
      </c>
      <c r="O160" s="33">
        <f t="shared" si="5"/>
        <v>0</v>
      </c>
      <c r="P160" s="33">
        <f t="shared" si="6"/>
        <v>0.01</v>
      </c>
      <c r="Q160" s="33">
        <f t="shared" si="7"/>
        <v>7.0000000000000001E-3</v>
      </c>
      <c r="R160" s="33">
        <f t="shared" si="8"/>
        <v>3.2000000000000001E-2</v>
      </c>
    </row>
    <row r="161" spans="1:18">
      <c r="A161" s="2">
        <v>146</v>
      </c>
      <c r="B161" s="2" t="s">
        <v>267</v>
      </c>
      <c r="C161" s="2" t="s">
        <v>382</v>
      </c>
      <c r="D161" s="2"/>
      <c r="E161" s="17">
        <v>5597</v>
      </c>
      <c r="F161" s="17">
        <v>5118</v>
      </c>
      <c r="G161" s="17">
        <v>195</v>
      </c>
      <c r="H161" s="17">
        <v>10</v>
      </c>
      <c r="I161" s="17">
        <v>77</v>
      </c>
      <c r="J161" s="17">
        <v>33</v>
      </c>
      <c r="K161" s="17">
        <v>164</v>
      </c>
      <c r="M161" s="33">
        <f t="shared" si="3"/>
        <v>0.91400000000000003</v>
      </c>
      <c r="N161" s="33">
        <f t="shared" si="4"/>
        <v>3.5000000000000003E-2</v>
      </c>
      <c r="O161" s="33">
        <f t="shared" si="5"/>
        <v>2E-3</v>
      </c>
      <c r="P161" s="33">
        <f t="shared" si="6"/>
        <v>1.4E-2</v>
      </c>
      <c r="Q161" s="33">
        <f t="shared" si="7"/>
        <v>6.0000000000000001E-3</v>
      </c>
      <c r="R161" s="33">
        <f t="shared" si="8"/>
        <v>2.9000000000000001E-2</v>
      </c>
    </row>
    <row r="162" spans="1:18">
      <c r="A162" s="2">
        <v>147</v>
      </c>
      <c r="B162" s="2" t="s">
        <v>319</v>
      </c>
      <c r="C162" s="2" t="s">
        <v>382</v>
      </c>
      <c r="D162" s="2"/>
      <c r="E162" s="17">
        <v>3382</v>
      </c>
      <c r="F162" s="17">
        <v>3020</v>
      </c>
      <c r="G162" s="17">
        <v>20</v>
      </c>
      <c r="H162" s="17">
        <v>0</v>
      </c>
      <c r="I162" s="17">
        <v>97</v>
      </c>
      <c r="J162" s="17">
        <v>15</v>
      </c>
      <c r="K162" s="17">
        <v>230</v>
      </c>
      <c r="M162" s="33">
        <f t="shared" si="3"/>
        <v>0.89300000000000002</v>
      </c>
      <c r="N162" s="33">
        <f t="shared" si="4"/>
        <v>6.0000000000000001E-3</v>
      </c>
      <c r="O162" s="33">
        <f t="shared" si="5"/>
        <v>0</v>
      </c>
      <c r="P162" s="33">
        <f t="shared" si="6"/>
        <v>2.9000000000000001E-2</v>
      </c>
      <c r="Q162" s="33">
        <f t="shared" si="7"/>
        <v>4.0000000000000001E-3</v>
      </c>
      <c r="R162" s="33">
        <f t="shared" si="8"/>
        <v>6.8000000000000005E-2</v>
      </c>
    </row>
    <row r="163" spans="1:18">
      <c r="A163" s="2">
        <v>148</v>
      </c>
      <c r="B163" s="2" t="s">
        <v>2</v>
      </c>
      <c r="C163" s="2" t="s">
        <v>382</v>
      </c>
      <c r="D163" s="2"/>
      <c r="E163" s="17">
        <v>1803</v>
      </c>
      <c r="F163" s="17">
        <v>1711</v>
      </c>
      <c r="G163" s="17">
        <v>0</v>
      </c>
      <c r="H163" s="17">
        <v>26</v>
      </c>
      <c r="I163" s="17">
        <v>43</v>
      </c>
      <c r="J163" s="17">
        <v>8</v>
      </c>
      <c r="K163" s="17">
        <v>15</v>
      </c>
      <c r="M163" s="33">
        <f t="shared" si="3"/>
        <v>0.94899999999999995</v>
      </c>
      <c r="N163" s="33">
        <f t="shared" si="4"/>
        <v>0</v>
      </c>
      <c r="O163" s="33">
        <f t="shared" si="5"/>
        <v>1.4E-2</v>
      </c>
      <c r="P163" s="33">
        <f t="shared" si="6"/>
        <v>2.4E-2</v>
      </c>
      <c r="Q163" s="33">
        <f t="shared" si="7"/>
        <v>4.0000000000000001E-3</v>
      </c>
      <c r="R163" s="33">
        <f t="shared" si="8"/>
        <v>8.0000000000000002E-3</v>
      </c>
    </row>
    <row r="164" spans="1:18">
      <c r="A164" s="2">
        <v>149</v>
      </c>
      <c r="B164" s="2" t="s">
        <v>120</v>
      </c>
      <c r="C164" s="2" t="s">
        <v>382</v>
      </c>
      <c r="D164" s="2"/>
      <c r="E164" s="17">
        <v>30052</v>
      </c>
      <c r="F164" s="17">
        <v>26453</v>
      </c>
      <c r="G164" s="17">
        <v>1032</v>
      </c>
      <c r="H164" s="17">
        <v>63</v>
      </c>
      <c r="I164" s="17">
        <v>1010</v>
      </c>
      <c r="J164" s="17">
        <v>1262</v>
      </c>
      <c r="K164" s="17">
        <v>232</v>
      </c>
      <c r="M164" s="33">
        <f t="shared" si="3"/>
        <v>0.88</v>
      </c>
      <c r="N164" s="33">
        <f t="shared" si="4"/>
        <v>3.4000000000000002E-2</v>
      </c>
      <c r="O164" s="33">
        <f t="shared" si="5"/>
        <v>2E-3</v>
      </c>
      <c r="P164" s="33">
        <f t="shared" si="6"/>
        <v>3.4000000000000002E-2</v>
      </c>
      <c r="Q164" s="33">
        <f t="shared" si="7"/>
        <v>4.2000000000000003E-2</v>
      </c>
      <c r="R164" s="33">
        <f t="shared" si="8"/>
        <v>8.0000000000000002E-3</v>
      </c>
    </row>
    <row r="165" spans="1:18">
      <c r="A165" s="2">
        <v>150</v>
      </c>
      <c r="B165" s="2" t="s">
        <v>12</v>
      </c>
      <c r="C165" s="2" t="s">
        <v>382</v>
      </c>
      <c r="D165" s="2"/>
      <c r="E165" s="17">
        <v>2771</v>
      </c>
      <c r="F165" s="17">
        <v>2425</v>
      </c>
      <c r="G165" s="17">
        <v>11</v>
      </c>
      <c r="H165" s="17">
        <v>0</v>
      </c>
      <c r="I165" s="17">
        <v>200</v>
      </c>
      <c r="J165" s="17">
        <v>46</v>
      </c>
      <c r="K165" s="17">
        <v>89</v>
      </c>
      <c r="M165" s="33">
        <f t="shared" si="3"/>
        <v>0.875</v>
      </c>
      <c r="N165" s="33">
        <f t="shared" si="4"/>
        <v>4.0000000000000001E-3</v>
      </c>
      <c r="O165" s="33">
        <f t="shared" si="5"/>
        <v>0</v>
      </c>
      <c r="P165" s="33">
        <f t="shared" si="6"/>
        <v>7.1999999999999995E-2</v>
      </c>
      <c r="Q165" s="33">
        <f t="shared" si="7"/>
        <v>1.7000000000000001E-2</v>
      </c>
      <c r="R165" s="33">
        <f t="shared" si="8"/>
        <v>3.2000000000000001E-2</v>
      </c>
    </row>
    <row r="166" spans="1:18">
      <c r="A166" s="2">
        <v>151</v>
      </c>
      <c r="B166" s="2" t="s">
        <v>334</v>
      </c>
      <c r="C166" s="2" t="s">
        <v>382</v>
      </c>
      <c r="D166" s="2"/>
      <c r="E166" s="17">
        <v>5740</v>
      </c>
      <c r="F166" s="17">
        <v>5487</v>
      </c>
      <c r="G166" s="17">
        <v>38</v>
      </c>
      <c r="H166" s="17">
        <v>0</v>
      </c>
      <c r="I166" s="17">
        <v>110</v>
      </c>
      <c r="J166" s="17">
        <v>22</v>
      </c>
      <c r="K166" s="17">
        <v>83</v>
      </c>
      <c r="M166" s="33">
        <f t="shared" si="3"/>
        <v>0.95599999999999996</v>
      </c>
      <c r="N166" s="33">
        <f t="shared" si="4"/>
        <v>7.0000000000000001E-3</v>
      </c>
      <c r="O166" s="33">
        <f t="shared" si="5"/>
        <v>0</v>
      </c>
      <c r="P166" s="33">
        <f t="shared" si="6"/>
        <v>1.9E-2</v>
      </c>
      <c r="Q166" s="33">
        <f t="shared" si="7"/>
        <v>4.0000000000000001E-3</v>
      </c>
      <c r="R166" s="33">
        <f t="shared" si="8"/>
        <v>1.4E-2</v>
      </c>
    </row>
    <row r="167" spans="1:18">
      <c r="A167" s="2">
        <v>152</v>
      </c>
      <c r="B167" s="2" t="s">
        <v>37</v>
      </c>
      <c r="C167" s="2" t="s">
        <v>382</v>
      </c>
      <c r="D167" s="2"/>
      <c r="E167" s="17">
        <v>2093</v>
      </c>
      <c r="F167" s="17">
        <v>1673</v>
      </c>
      <c r="G167" s="17">
        <v>0</v>
      </c>
      <c r="H167" s="17">
        <v>19</v>
      </c>
      <c r="I167" s="17">
        <v>140</v>
      </c>
      <c r="J167" s="17">
        <v>8</v>
      </c>
      <c r="K167" s="17">
        <v>253</v>
      </c>
      <c r="M167" s="33">
        <f t="shared" si="3"/>
        <v>0.79900000000000004</v>
      </c>
      <c r="N167" s="33">
        <f t="shared" si="4"/>
        <v>0</v>
      </c>
      <c r="O167" s="33">
        <f t="shared" si="5"/>
        <v>8.9999999999999993E-3</v>
      </c>
      <c r="P167" s="33">
        <f t="shared" si="6"/>
        <v>6.7000000000000004E-2</v>
      </c>
      <c r="Q167" s="33">
        <f t="shared" si="7"/>
        <v>4.0000000000000001E-3</v>
      </c>
      <c r="R167" s="33">
        <f t="shared" si="8"/>
        <v>0.121</v>
      </c>
    </row>
    <row r="168" spans="1:18">
      <c r="A168" s="2">
        <v>153</v>
      </c>
      <c r="B168" s="2" t="s">
        <v>299</v>
      </c>
      <c r="C168" s="2" t="s">
        <v>382</v>
      </c>
      <c r="D168" s="2"/>
      <c r="E168" s="17">
        <v>19713</v>
      </c>
      <c r="F168" s="17">
        <v>18339</v>
      </c>
      <c r="G168" s="17">
        <v>322</v>
      </c>
      <c r="H168" s="17">
        <v>71</v>
      </c>
      <c r="I168" s="17">
        <v>340</v>
      </c>
      <c r="J168" s="17">
        <v>159</v>
      </c>
      <c r="K168" s="17">
        <v>482</v>
      </c>
      <c r="M168" s="33">
        <f t="shared" si="3"/>
        <v>0.93</v>
      </c>
      <c r="N168" s="33">
        <f t="shared" si="4"/>
        <v>1.6E-2</v>
      </c>
      <c r="O168" s="33">
        <f t="shared" si="5"/>
        <v>4.0000000000000001E-3</v>
      </c>
      <c r="P168" s="33">
        <f t="shared" si="6"/>
        <v>1.7000000000000001E-2</v>
      </c>
      <c r="Q168" s="33">
        <f t="shared" si="7"/>
        <v>8.0000000000000002E-3</v>
      </c>
      <c r="R168" s="33">
        <f t="shared" si="8"/>
        <v>2.4E-2</v>
      </c>
    </row>
    <row r="169" spans="1:18">
      <c r="A169" s="2">
        <v>154</v>
      </c>
      <c r="B169" s="2" t="s">
        <v>139</v>
      </c>
      <c r="C169" s="2" t="s">
        <v>382</v>
      </c>
      <c r="D169" s="2"/>
      <c r="E169" s="17">
        <v>972</v>
      </c>
      <c r="F169" s="17">
        <v>874</v>
      </c>
      <c r="G169" s="17">
        <v>0</v>
      </c>
      <c r="H169" s="17">
        <v>11</v>
      </c>
      <c r="I169" s="17">
        <v>16</v>
      </c>
      <c r="J169" s="17">
        <v>0</v>
      </c>
      <c r="K169" s="17">
        <v>71</v>
      </c>
      <c r="M169" s="33">
        <f t="shared" si="3"/>
        <v>0.89900000000000002</v>
      </c>
      <c r="N169" s="33">
        <f t="shared" si="4"/>
        <v>0</v>
      </c>
      <c r="O169" s="33">
        <f t="shared" si="5"/>
        <v>1.0999999999999999E-2</v>
      </c>
      <c r="P169" s="33">
        <f t="shared" si="6"/>
        <v>1.6E-2</v>
      </c>
      <c r="Q169" s="33">
        <f t="shared" si="7"/>
        <v>0</v>
      </c>
      <c r="R169" s="33">
        <f t="shared" si="8"/>
        <v>7.2999999999999995E-2</v>
      </c>
    </row>
    <row r="170" spans="1:18">
      <c r="A170" s="2">
        <v>155</v>
      </c>
      <c r="B170" s="2" t="s">
        <v>186</v>
      </c>
      <c r="C170" s="2" t="s">
        <v>385</v>
      </c>
      <c r="D170" s="2"/>
      <c r="E170" s="17">
        <v>14323</v>
      </c>
      <c r="F170" s="17">
        <v>11971</v>
      </c>
      <c r="G170" s="17">
        <v>921</v>
      </c>
      <c r="H170" s="17">
        <v>74</v>
      </c>
      <c r="I170" s="17">
        <v>168</v>
      </c>
      <c r="J170" s="17">
        <v>87</v>
      </c>
      <c r="K170" s="17">
        <v>1102</v>
      </c>
      <c r="M170" s="33">
        <f t="shared" si="3"/>
        <v>0.83599999999999997</v>
      </c>
      <c r="N170" s="33">
        <f t="shared" si="4"/>
        <v>6.4000000000000001E-2</v>
      </c>
      <c r="O170" s="33">
        <f t="shared" si="5"/>
        <v>5.0000000000000001E-3</v>
      </c>
      <c r="P170" s="33">
        <f t="shared" si="6"/>
        <v>1.2E-2</v>
      </c>
      <c r="Q170" s="33">
        <f t="shared" si="7"/>
        <v>6.0000000000000001E-3</v>
      </c>
      <c r="R170" s="33">
        <f t="shared" si="8"/>
        <v>7.6999999999999999E-2</v>
      </c>
    </row>
    <row r="171" spans="1:18">
      <c r="A171" s="2">
        <v>156</v>
      </c>
      <c r="B171" s="2" t="s">
        <v>140</v>
      </c>
      <c r="C171" s="2" t="s">
        <v>382</v>
      </c>
      <c r="D171" s="2"/>
      <c r="E171" s="17">
        <v>417</v>
      </c>
      <c r="F171" s="17">
        <v>392</v>
      </c>
      <c r="G171" s="17">
        <v>0</v>
      </c>
      <c r="H171" s="17">
        <v>0</v>
      </c>
      <c r="I171" s="17">
        <v>4</v>
      </c>
      <c r="J171" s="17">
        <v>0</v>
      </c>
      <c r="K171" s="17">
        <v>21</v>
      </c>
      <c r="M171" s="33">
        <f t="shared" si="3"/>
        <v>0.94</v>
      </c>
      <c r="N171" s="33">
        <f t="shared" si="4"/>
        <v>0</v>
      </c>
      <c r="O171" s="33">
        <f t="shared" si="5"/>
        <v>0</v>
      </c>
      <c r="P171" s="33">
        <f t="shared" si="6"/>
        <v>0.01</v>
      </c>
      <c r="Q171" s="33">
        <f t="shared" si="7"/>
        <v>0</v>
      </c>
      <c r="R171" s="33">
        <f t="shared" si="8"/>
        <v>0.05</v>
      </c>
    </row>
    <row r="172" spans="1:18">
      <c r="A172" s="2">
        <v>157</v>
      </c>
      <c r="B172" s="2" t="s">
        <v>178</v>
      </c>
      <c r="C172" s="2" t="s">
        <v>385</v>
      </c>
      <c r="D172" s="2"/>
      <c r="E172" s="17">
        <v>2996</v>
      </c>
      <c r="F172" s="17">
        <v>2262</v>
      </c>
      <c r="G172" s="17">
        <v>250</v>
      </c>
      <c r="H172" s="17">
        <v>81</v>
      </c>
      <c r="I172" s="17">
        <v>95</v>
      </c>
      <c r="J172" s="17">
        <v>7</v>
      </c>
      <c r="K172" s="17">
        <v>301</v>
      </c>
      <c r="M172" s="33">
        <f t="shared" si="3"/>
        <v>0.755</v>
      </c>
      <c r="N172" s="33">
        <f t="shared" si="4"/>
        <v>8.3000000000000004E-2</v>
      </c>
      <c r="O172" s="33">
        <f t="shared" si="5"/>
        <v>2.7E-2</v>
      </c>
      <c r="P172" s="33">
        <f t="shared" si="6"/>
        <v>3.2000000000000001E-2</v>
      </c>
      <c r="Q172" s="33">
        <f t="shared" si="7"/>
        <v>2E-3</v>
      </c>
      <c r="R172" s="33">
        <f t="shared" si="8"/>
        <v>0.1</v>
      </c>
    </row>
    <row r="173" spans="1:18">
      <c r="A173" s="2">
        <v>158</v>
      </c>
      <c r="B173" s="2" t="s">
        <v>185</v>
      </c>
      <c r="C173" s="2" t="s">
        <v>385</v>
      </c>
      <c r="D173" s="2"/>
      <c r="E173" s="17">
        <v>4088</v>
      </c>
      <c r="F173" s="17">
        <v>3743</v>
      </c>
      <c r="G173" s="17">
        <v>91</v>
      </c>
      <c r="H173" s="17">
        <v>0</v>
      </c>
      <c r="I173" s="17">
        <v>29</v>
      </c>
      <c r="J173" s="17">
        <v>30</v>
      </c>
      <c r="K173" s="17">
        <v>195</v>
      </c>
      <c r="M173" s="33">
        <f t="shared" si="3"/>
        <v>0.91600000000000004</v>
      </c>
      <c r="N173" s="33">
        <f t="shared" si="4"/>
        <v>2.1999999999999999E-2</v>
      </c>
      <c r="O173" s="33">
        <f t="shared" si="5"/>
        <v>0</v>
      </c>
      <c r="P173" s="33">
        <f t="shared" si="6"/>
        <v>7.0000000000000001E-3</v>
      </c>
      <c r="Q173" s="33">
        <f t="shared" si="7"/>
        <v>7.0000000000000001E-3</v>
      </c>
      <c r="R173" s="33">
        <f t="shared" si="8"/>
        <v>4.8000000000000001E-2</v>
      </c>
    </row>
    <row r="174" spans="1:18">
      <c r="A174" s="2">
        <v>159</v>
      </c>
      <c r="B174" s="2" t="s">
        <v>169</v>
      </c>
      <c r="C174" s="2" t="s">
        <v>382</v>
      </c>
      <c r="D174" s="2"/>
      <c r="E174" s="17">
        <v>7081</v>
      </c>
      <c r="F174" s="17">
        <v>6557</v>
      </c>
      <c r="G174" s="17">
        <v>15</v>
      </c>
      <c r="H174" s="17">
        <v>46</v>
      </c>
      <c r="I174" s="17">
        <v>63</v>
      </c>
      <c r="J174" s="17">
        <v>12</v>
      </c>
      <c r="K174" s="17">
        <v>388</v>
      </c>
      <c r="M174" s="33">
        <f t="shared" si="3"/>
        <v>0.92600000000000005</v>
      </c>
      <c r="N174" s="33">
        <f t="shared" si="4"/>
        <v>2E-3</v>
      </c>
      <c r="O174" s="33">
        <f t="shared" si="5"/>
        <v>6.0000000000000001E-3</v>
      </c>
      <c r="P174" s="33">
        <f t="shared" si="6"/>
        <v>8.9999999999999993E-3</v>
      </c>
      <c r="Q174" s="33">
        <f t="shared" si="7"/>
        <v>2E-3</v>
      </c>
      <c r="R174" s="33">
        <f t="shared" si="8"/>
        <v>5.5E-2</v>
      </c>
    </row>
    <row r="175" spans="1:18">
      <c r="A175" s="2">
        <v>160</v>
      </c>
      <c r="B175" s="2" t="s">
        <v>191</v>
      </c>
      <c r="C175" s="2" t="s">
        <v>382</v>
      </c>
      <c r="D175" s="2"/>
      <c r="E175" s="17">
        <v>48799</v>
      </c>
      <c r="F175" s="17">
        <v>43900</v>
      </c>
      <c r="G175" s="17">
        <v>1217</v>
      </c>
      <c r="H175" s="17">
        <v>83</v>
      </c>
      <c r="I175" s="17">
        <v>1877</v>
      </c>
      <c r="J175" s="17">
        <v>764</v>
      </c>
      <c r="K175" s="17">
        <v>958</v>
      </c>
      <c r="M175" s="33">
        <f t="shared" si="3"/>
        <v>0.9</v>
      </c>
      <c r="N175" s="33">
        <f t="shared" si="4"/>
        <v>2.5000000000000001E-2</v>
      </c>
      <c r="O175" s="33">
        <f t="shared" si="5"/>
        <v>2E-3</v>
      </c>
      <c r="P175" s="33">
        <f t="shared" si="6"/>
        <v>3.7999999999999999E-2</v>
      </c>
      <c r="Q175" s="33">
        <f t="shared" si="7"/>
        <v>1.6E-2</v>
      </c>
      <c r="R175" s="33">
        <f t="shared" si="8"/>
        <v>0.02</v>
      </c>
    </row>
    <row r="176" spans="1:18">
      <c r="A176" s="2">
        <v>161</v>
      </c>
      <c r="B176" s="2" t="s">
        <v>141</v>
      </c>
      <c r="C176" s="2" t="s">
        <v>382</v>
      </c>
      <c r="D176" s="2"/>
      <c r="E176" s="17">
        <v>9520</v>
      </c>
      <c r="F176" s="17">
        <v>9302</v>
      </c>
      <c r="G176" s="17">
        <v>25</v>
      </c>
      <c r="H176" s="17">
        <v>27</v>
      </c>
      <c r="I176" s="17">
        <v>12</v>
      </c>
      <c r="J176" s="17">
        <v>0</v>
      </c>
      <c r="K176" s="17">
        <v>154</v>
      </c>
      <c r="M176" s="33">
        <f t="shared" si="3"/>
        <v>0.97699999999999998</v>
      </c>
      <c r="N176" s="33">
        <f t="shared" si="4"/>
        <v>3.0000000000000001E-3</v>
      </c>
      <c r="O176" s="33">
        <f t="shared" si="5"/>
        <v>3.0000000000000001E-3</v>
      </c>
      <c r="P176" s="33">
        <f t="shared" si="6"/>
        <v>1E-3</v>
      </c>
      <c r="Q176" s="33">
        <f t="shared" si="7"/>
        <v>0</v>
      </c>
      <c r="R176" s="33">
        <f t="shared" si="8"/>
        <v>1.6E-2</v>
      </c>
    </row>
    <row r="177" spans="1:18">
      <c r="A177" s="2">
        <v>162</v>
      </c>
      <c r="B177" s="2" t="s">
        <v>341</v>
      </c>
      <c r="C177" s="2" t="s">
        <v>382</v>
      </c>
      <c r="D177" s="2"/>
      <c r="E177" s="17">
        <v>5199</v>
      </c>
      <c r="F177" s="17">
        <v>4622</v>
      </c>
      <c r="G177" s="17">
        <v>37</v>
      </c>
      <c r="H177" s="17">
        <v>0</v>
      </c>
      <c r="I177" s="17">
        <v>89</v>
      </c>
      <c r="J177" s="17">
        <v>85</v>
      </c>
      <c r="K177" s="17">
        <v>366</v>
      </c>
      <c r="M177" s="33">
        <f t="shared" ref="M177:M240" si="9">ROUND(F177/$E177,3)</f>
        <v>0.88900000000000001</v>
      </c>
      <c r="N177" s="33">
        <f t="shared" ref="N177:N240" si="10">ROUND(G177/$E177,3)</f>
        <v>7.0000000000000001E-3</v>
      </c>
      <c r="O177" s="33">
        <f t="shared" ref="O177:O240" si="11">ROUND(H177/$E177,3)</f>
        <v>0</v>
      </c>
      <c r="P177" s="33">
        <f t="shared" ref="P177:P240" si="12">ROUND(I177/$E177,3)</f>
        <v>1.7000000000000001E-2</v>
      </c>
      <c r="Q177" s="33">
        <f t="shared" ref="Q177:Q240" si="13">ROUND(J177/$E177,3)</f>
        <v>1.6E-2</v>
      </c>
      <c r="R177" s="33">
        <f t="shared" ref="R177:R240" si="14">ROUND(K177/$E177,3)</f>
        <v>7.0000000000000007E-2</v>
      </c>
    </row>
    <row r="178" spans="1:18">
      <c r="A178" s="2">
        <v>163</v>
      </c>
      <c r="B178" s="2" t="s">
        <v>98</v>
      </c>
      <c r="C178" s="2" t="s">
        <v>385</v>
      </c>
      <c r="D178" s="2"/>
      <c r="E178" s="17">
        <v>41386</v>
      </c>
      <c r="F178" s="17">
        <v>34348</v>
      </c>
      <c r="G178" s="17">
        <v>3478</v>
      </c>
      <c r="H178" s="17">
        <v>389</v>
      </c>
      <c r="I178" s="17">
        <v>1755</v>
      </c>
      <c r="J178" s="17">
        <v>539</v>
      </c>
      <c r="K178" s="17">
        <v>877</v>
      </c>
      <c r="M178" s="33">
        <f t="shared" si="9"/>
        <v>0.83</v>
      </c>
      <c r="N178" s="33">
        <f t="shared" si="10"/>
        <v>8.4000000000000005E-2</v>
      </c>
      <c r="O178" s="33">
        <f t="shared" si="11"/>
        <v>8.9999999999999993E-3</v>
      </c>
      <c r="P178" s="33">
        <f t="shared" si="12"/>
        <v>4.2000000000000003E-2</v>
      </c>
      <c r="Q178" s="33">
        <f t="shared" si="13"/>
        <v>1.2999999999999999E-2</v>
      </c>
      <c r="R178" s="33">
        <f t="shared" si="14"/>
        <v>2.1000000000000001E-2</v>
      </c>
    </row>
    <row r="179" spans="1:18">
      <c r="A179" s="2">
        <v>164</v>
      </c>
      <c r="B179" s="2" t="s">
        <v>109</v>
      </c>
      <c r="C179" s="2" t="s">
        <v>385</v>
      </c>
      <c r="D179" s="2"/>
      <c r="E179" s="17">
        <v>5523</v>
      </c>
      <c r="F179" s="17">
        <v>4931</v>
      </c>
      <c r="G179" s="17">
        <v>160</v>
      </c>
      <c r="H179" s="17">
        <v>0</v>
      </c>
      <c r="I179" s="17">
        <v>31</v>
      </c>
      <c r="J179" s="17">
        <v>0</v>
      </c>
      <c r="K179" s="17">
        <v>401</v>
      </c>
      <c r="M179" s="33">
        <f t="shared" si="9"/>
        <v>0.89300000000000002</v>
      </c>
      <c r="N179" s="33">
        <f t="shared" si="10"/>
        <v>2.9000000000000001E-2</v>
      </c>
      <c r="O179" s="33">
        <f t="shared" si="11"/>
        <v>0</v>
      </c>
      <c r="P179" s="33">
        <f t="shared" si="12"/>
        <v>6.0000000000000001E-3</v>
      </c>
      <c r="Q179" s="33">
        <f t="shared" si="13"/>
        <v>0</v>
      </c>
      <c r="R179" s="33">
        <f t="shared" si="14"/>
        <v>7.2999999999999995E-2</v>
      </c>
    </row>
    <row r="180" spans="1:18">
      <c r="A180" s="2">
        <v>165</v>
      </c>
      <c r="B180" s="2" t="s">
        <v>221</v>
      </c>
      <c r="C180" s="2" t="s">
        <v>385</v>
      </c>
      <c r="D180" s="2"/>
      <c r="E180" s="17">
        <v>30488</v>
      </c>
      <c r="F180" s="17">
        <v>20757</v>
      </c>
      <c r="G180" s="17">
        <v>7685</v>
      </c>
      <c r="H180" s="17">
        <v>71</v>
      </c>
      <c r="I180" s="17">
        <v>926</v>
      </c>
      <c r="J180" s="17">
        <v>267</v>
      </c>
      <c r="K180" s="17">
        <v>782</v>
      </c>
      <c r="M180" s="33">
        <f t="shared" si="9"/>
        <v>0.68100000000000005</v>
      </c>
      <c r="N180" s="33">
        <f t="shared" si="10"/>
        <v>0.252</v>
      </c>
      <c r="O180" s="33">
        <f t="shared" si="11"/>
        <v>2E-3</v>
      </c>
      <c r="P180" s="33">
        <f t="shared" si="12"/>
        <v>0.03</v>
      </c>
      <c r="Q180" s="33">
        <f t="shared" si="13"/>
        <v>8.9999999999999993E-3</v>
      </c>
      <c r="R180" s="33">
        <f t="shared" si="14"/>
        <v>2.5999999999999999E-2</v>
      </c>
    </row>
    <row r="181" spans="1:18">
      <c r="A181" s="2">
        <v>166</v>
      </c>
      <c r="B181" s="2" t="s">
        <v>370</v>
      </c>
      <c r="C181" s="2" t="s">
        <v>385</v>
      </c>
      <c r="D181" s="2"/>
      <c r="E181" s="17">
        <v>2274</v>
      </c>
      <c r="F181" s="17">
        <v>1583</v>
      </c>
      <c r="G181" s="17">
        <v>270</v>
      </c>
      <c r="H181" s="17">
        <v>0</v>
      </c>
      <c r="I181" s="17">
        <v>132</v>
      </c>
      <c r="J181" s="17">
        <v>12</v>
      </c>
      <c r="K181" s="17">
        <v>277</v>
      </c>
      <c r="M181" s="33">
        <f t="shared" si="9"/>
        <v>0.69599999999999995</v>
      </c>
      <c r="N181" s="33">
        <f t="shared" si="10"/>
        <v>0.11899999999999999</v>
      </c>
      <c r="O181" s="33">
        <f t="shared" si="11"/>
        <v>0</v>
      </c>
      <c r="P181" s="33">
        <f t="shared" si="12"/>
        <v>5.8000000000000003E-2</v>
      </c>
      <c r="Q181" s="33">
        <f t="shared" si="13"/>
        <v>5.0000000000000001E-3</v>
      </c>
      <c r="R181" s="33">
        <f t="shared" si="14"/>
        <v>0.122</v>
      </c>
    </row>
    <row r="182" spans="1:18">
      <c r="A182" s="2">
        <v>167</v>
      </c>
      <c r="B182" s="2" t="s">
        <v>52</v>
      </c>
      <c r="C182" s="2" t="s">
        <v>382</v>
      </c>
      <c r="D182" s="2"/>
      <c r="E182" s="17">
        <v>11798</v>
      </c>
      <c r="F182" s="17">
        <v>10119</v>
      </c>
      <c r="G182" s="17">
        <v>1134</v>
      </c>
      <c r="H182" s="17">
        <v>0</v>
      </c>
      <c r="I182" s="17">
        <v>59</v>
      </c>
      <c r="J182" s="17">
        <v>64</v>
      </c>
      <c r="K182" s="17">
        <v>422</v>
      </c>
      <c r="M182" s="33">
        <f t="shared" si="9"/>
        <v>0.85799999999999998</v>
      </c>
      <c r="N182" s="33">
        <f t="shared" si="10"/>
        <v>9.6000000000000002E-2</v>
      </c>
      <c r="O182" s="33">
        <f t="shared" si="11"/>
        <v>0</v>
      </c>
      <c r="P182" s="33">
        <f t="shared" si="12"/>
        <v>5.0000000000000001E-3</v>
      </c>
      <c r="Q182" s="33">
        <f t="shared" si="13"/>
        <v>5.0000000000000001E-3</v>
      </c>
      <c r="R182" s="33">
        <f t="shared" si="14"/>
        <v>3.5999999999999997E-2</v>
      </c>
    </row>
    <row r="183" spans="1:18">
      <c r="A183" s="2">
        <v>168</v>
      </c>
      <c r="B183" s="2" t="s">
        <v>133</v>
      </c>
      <c r="C183" s="2" t="s">
        <v>385</v>
      </c>
      <c r="D183" s="2"/>
      <c r="E183" s="17">
        <v>9724</v>
      </c>
      <c r="F183" s="17">
        <v>7680</v>
      </c>
      <c r="G183" s="17">
        <v>545</v>
      </c>
      <c r="H183" s="17">
        <v>51</v>
      </c>
      <c r="I183" s="17">
        <v>340</v>
      </c>
      <c r="J183" s="17">
        <v>161</v>
      </c>
      <c r="K183" s="17">
        <v>947</v>
      </c>
      <c r="M183" s="33">
        <f t="shared" si="9"/>
        <v>0.79</v>
      </c>
      <c r="N183" s="33">
        <f t="shared" si="10"/>
        <v>5.6000000000000001E-2</v>
      </c>
      <c r="O183" s="33">
        <f t="shared" si="11"/>
        <v>5.0000000000000001E-3</v>
      </c>
      <c r="P183" s="33">
        <f t="shared" si="12"/>
        <v>3.5000000000000003E-2</v>
      </c>
      <c r="Q183" s="33">
        <f t="shared" si="13"/>
        <v>1.7000000000000001E-2</v>
      </c>
      <c r="R183" s="33">
        <f t="shared" si="14"/>
        <v>9.7000000000000003E-2</v>
      </c>
    </row>
    <row r="184" spans="1:18">
      <c r="A184" s="2">
        <v>169</v>
      </c>
      <c r="B184" s="2" t="s">
        <v>273</v>
      </c>
      <c r="C184" s="2" t="s">
        <v>382</v>
      </c>
      <c r="D184" s="2"/>
      <c r="E184" s="17">
        <v>2343</v>
      </c>
      <c r="F184" s="17">
        <v>2149</v>
      </c>
      <c r="G184" s="17">
        <v>33</v>
      </c>
      <c r="H184" s="17">
        <v>15</v>
      </c>
      <c r="I184" s="17">
        <v>24</v>
      </c>
      <c r="J184" s="17">
        <v>10</v>
      </c>
      <c r="K184" s="17">
        <v>112</v>
      </c>
      <c r="M184" s="33">
        <f t="shared" si="9"/>
        <v>0.91700000000000004</v>
      </c>
      <c r="N184" s="33">
        <f t="shared" si="10"/>
        <v>1.4E-2</v>
      </c>
      <c r="O184" s="33">
        <f t="shared" si="11"/>
        <v>6.0000000000000001E-3</v>
      </c>
      <c r="P184" s="33">
        <f t="shared" si="12"/>
        <v>0.01</v>
      </c>
      <c r="Q184" s="33">
        <f t="shared" si="13"/>
        <v>4.0000000000000001E-3</v>
      </c>
      <c r="R184" s="33">
        <f t="shared" si="14"/>
        <v>4.8000000000000001E-2</v>
      </c>
    </row>
    <row r="185" spans="1:18">
      <c r="A185" s="2">
        <v>170</v>
      </c>
      <c r="B185" s="2" t="s">
        <v>208</v>
      </c>
      <c r="C185" s="2" t="s">
        <v>385</v>
      </c>
      <c r="D185" s="2"/>
      <c r="E185" s="17">
        <v>21189</v>
      </c>
      <c r="F185" s="17">
        <v>19472</v>
      </c>
      <c r="G185" s="17">
        <v>353</v>
      </c>
      <c r="H185" s="17">
        <v>18</v>
      </c>
      <c r="I185" s="17">
        <v>580</v>
      </c>
      <c r="J185" s="17">
        <v>184</v>
      </c>
      <c r="K185" s="17">
        <v>582</v>
      </c>
      <c r="M185" s="33">
        <f t="shared" si="9"/>
        <v>0.91900000000000004</v>
      </c>
      <c r="N185" s="33">
        <f t="shared" si="10"/>
        <v>1.7000000000000001E-2</v>
      </c>
      <c r="O185" s="33">
        <f t="shared" si="11"/>
        <v>1E-3</v>
      </c>
      <c r="P185" s="33">
        <f t="shared" si="12"/>
        <v>2.7E-2</v>
      </c>
      <c r="Q185" s="33">
        <f t="shared" si="13"/>
        <v>8.9999999999999993E-3</v>
      </c>
      <c r="R185" s="33">
        <f t="shared" si="14"/>
        <v>2.7E-2</v>
      </c>
    </row>
    <row r="186" spans="1:18">
      <c r="A186" s="2">
        <v>171</v>
      </c>
      <c r="B186" s="2" t="s">
        <v>282</v>
      </c>
      <c r="C186" s="2" t="s">
        <v>385</v>
      </c>
      <c r="D186" s="2"/>
      <c r="E186" s="17">
        <v>12471</v>
      </c>
      <c r="F186" s="17">
        <v>11208</v>
      </c>
      <c r="G186" s="17">
        <v>378</v>
      </c>
      <c r="H186" s="17">
        <v>0</v>
      </c>
      <c r="I186" s="17">
        <v>47</v>
      </c>
      <c r="J186" s="17">
        <v>101</v>
      </c>
      <c r="K186" s="17">
        <v>737</v>
      </c>
      <c r="M186" s="33">
        <f t="shared" si="9"/>
        <v>0.89900000000000002</v>
      </c>
      <c r="N186" s="33">
        <f t="shared" si="10"/>
        <v>0.03</v>
      </c>
      <c r="O186" s="33">
        <f t="shared" si="11"/>
        <v>0</v>
      </c>
      <c r="P186" s="33">
        <f t="shared" si="12"/>
        <v>4.0000000000000001E-3</v>
      </c>
      <c r="Q186" s="33">
        <f t="shared" si="13"/>
        <v>8.0000000000000002E-3</v>
      </c>
      <c r="R186" s="33">
        <f t="shared" si="14"/>
        <v>5.8999999999999997E-2</v>
      </c>
    </row>
    <row r="187" spans="1:18">
      <c r="A187" s="2">
        <v>172</v>
      </c>
      <c r="B187" s="2" t="s">
        <v>33</v>
      </c>
      <c r="C187" s="2" t="s">
        <v>382</v>
      </c>
      <c r="D187" s="2"/>
      <c r="E187" s="17">
        <v>6902</v>
      </c>
      <c r="F187" s="17">
        <v>6275</v>
      </c>
      <c r="G187" s="17">
        <v>92</v>
      </c>
      <c r="H187" s="17">
        <v>0</v>
      </c>
      <c r="I187" s="17">
        <v>84</v>
      </c>
      <c r="J187" s="17">
        <v>68</v>
      </c>
      <c r="K187" s="17">
        <v>383</v>
      </c>
      <c r="M187" s="33">
        <f t="shared" si="9"/>
        <v>0.90900000000000003</v>
      </c>
      <c r="N187" s="33">
        <f t="shared" si="10"/>
        <v>1.2999999999999999E-2</v>
      </c>
      <c r="O187" s="33">
        <f t="shared" si="11"/>
        <v>0</v>
      </c>
      <c r="P187" s="33">
        <f t="shared" si="12"/>
        <v>1.2E-2</v>
      </c>
      <c r="Q187" s="33">
        <f t="shared" si="13"/>
        <v>0.01</v>
      </c>
      <c r="R187" s="33">
        <f t="shared" si="14"/>
        <v>5.5E-2</v>
      </c>
    </row>
    <row r="188" spans="1:18">
      <c r="A188" s="2">
        <v>173</v>
      </c>
      <c r="B188" s="2" t="s">
        <v>265</v>
      </c>
      <c r="C188" s="2" t="s">
        <v>382</v>
      </c>
      <c r="D188" s="2"/>
      <c r="E188" s="17">
        <v>3192</v>
      </c>
      <c r="F188" s="17">
        <v>2801</v>
      </c>
      <c r="G188" s="17">
        <v>67</v>
      </c>
      <c r="H188" s="17">
        <v>0</v>
      </c>
      <c r="I188" s="17">
        <v>37</v>
      </c>
      <c r="J188" s="17">
        <v>34</v>
      </c>
      <c r="K188" s="17">
        <v>253</v>
      </c>
      <c r="M188" s="33">
        <f t="shared" si="9"/>
        <v>0.878</v>
      </c>
      <c r="N188" s="33">
        <f t="shared" si="10"/>
        <v>2.1000000000000001E-2</v>
      </c>
      <c r="O188" s="33">
        <f t="shared" si="11"/>
        <v>0</v>
      </c>
      <c r="P188" s="33">
        <f t="shared" si="12"/>
        <v>1.2E-2</v>
      </c>
      <c r="Q188" s="33">
        <f t="shared" si="13"/>
        <v>1.0999999999999999E-2</v>
      </c>
      <c r="R188" s="33">
        <f t="shared" si="14"/>
        <v>7.9000000000000001E-2</v>
      </c>
    </row>
    <row r="189" spans="1:18">
      <c r="A189" s="2">
        <v>174</v>
      </c>
      <c r="B189" s="2" t="s">
        <v>216</v>
      </c>
      <c r="C189" s="2" t="s">
        <v>385</v>
      </c>
      <c r="D189" s="2"/>
      <c r="E189" s="17">
        <v>5188</v>
      </c>
      <c r="F189" s="17">
        <v>4721</v>
      </c>
      <c r="G189" s="17">
        <v>101</v>
      </c>
      <c r="H189" s="17">
        <v>24</v>
      </c>
      <c r="I189" s="17">
        <v>144</v>
      </c>
      <c r="J189" s="17">
        <v>15</v>
      </c>
      <c r="K189" s="17">
        <v>183</v>
      </c>
      <c r="M189" s="33">
        <f t="shared" si="9"/>
        <v>0.91</v>
      </c>
      <c r="N189" s="33">
        <f t="shared" si="10"/>
        <v>1.9E-2</v>
      </c>
      <c r="O189" s="33">
        <f t="shared" si="11"/>
        <v>5.0000000000000001E-3</v>
      </c>
      <c r="P189" s="33">
        <f t="shared" si="12"/>
        <v>2.8000000000000001E-2</v>
      </c>
      <c r="Q189" s="33">
        <f t="shared" si="13"/>
        <v>3.0000000000000001E-3</v>
      </c>
      <c r="R189" s="33">
        <f t="shared" si="14"/>
        <v>3.5000000000000003E-2</v>
      </c>
    </row>
    <row r="190" spans="1:18">
      <c r="A190" s="2">
        <v>175</v>
      </c>
      <c r="B190" s="2" t="s">
        <v>234</v>
      </c>
      <c r="C190" s="2" t="s">
        <v>385</v>
      </c>
      <c r="D190" s="2"/>
      <c r="E190" s="17">
        <v>5608</v>
      </c>
      <c r="F190" s="17">
        <v>4287</v>
      </c>
      <c r="G190" s="17">
        <v>625</v>
      </c>
      <c r="H190" s="17">
        <v>0</v>
      </c>
      <c r="I190" s="17">
        <v>61</v>
      </c>
      <c r="J190" s="17">
        <v>16</v>
      </c>
      <c r="K190" s="17">
        <v>619</v>
      </c>
      <c r="M190" s="33">
        <f t="shared" si="9"/>
        <v>0.76400000000000001</v>
      </c>
      <c r="N190" s="33">
        <f t="shared" si="10"/>
        <v>0.111</v>
      </c>
      <c r="O190" s="33">
        <f t="shared" si="11"/>
        <v>0</v>
      </c>
      <c r="P190" s="33">
        <f t="shared" si="12"/>
        <v>1.0999999999999999E-2</v>
      </c>
      <c r="Q190" s="33">
        <f t="shared" si="13"/>
        <v>3.0000000000000001E-3</v>
      </c>
      <c r="R190" s="33">
        <f t="shared" si="14"/>
        <v>0.11</v>
      </c>
    </row>
    <row r="191" spans="1:18">
      <c r="A191" s="2">
        <v>176</v>
      </c>
      <c r="B191" s="2" t="s">
        <v>229</v>
      </c>
      <c r="C191" s="2" t="s">
        <v>385</v>
      </c>
      <c r="D191" s="2"/>
      <c r="E191" s="17">
        <v>29541</v>
      </c>
      <c r="F191" s="17">
        <v>21744</v>
      </c>
      <c r="G191" s="17">
        <v>5051</v>
      </c>
      <c r="H191" s="17">
        <v>377</v>
      </c>
      <c r="I191" s="17">
        <v>1391</v>
      </c>
      <c r="J191" s="17">
        <v>155</v>
      </c>
      <c r="K191" s="17">
        <v>823</v>
      </c>
      <c r="M191" s="33">
        <f t="shared" si="9"/>
        <v>0.73599999999999999</v>
      </c>
      <c r="N191" s="33">
        <f t="shared" si="10"/>
        <v>0.17100000000000001</v>
      </c>
      <c r="O191" s="33">
        <f t="shared" si="11"/>
        <v>1.2999999999999999E-2</v>
      </c>
      <c r="P191" s="33">
        <f t="shared" si="12"/>
        <v>4.7E-2</v>
      </c>
      <c r="Q191" s="33">
        <f t="shared" si="13"/>
        <v>5.0000000000000001E-3</v>
      </c>
      <c r="R191" s="33">
        <f t="shared" si="14"/>
        <v>2.8000000000000001E-2</v>
      </c>
    </row>
    <row r="192" spans="1:18">
      <c r="A192" s="2">
        <v>177</v>
      </c>
      <c r="B192" s="2" t="s">
        <v>247</v>
      </c>
      <c r="C192" s="2" t="s">
        <v>385</v>
      </c>
      <c r="D192" s="2"/>
      <c r="E192" s="17">
        <v>6312</v>
      </c>
      <c r="F192" s="17">
        <v>5718</v>
      </c>
      <c r="G192" s="17">
        <v>209</v>
      </c>
      <c r="H192" s="17">
        <v>7</v>
      </c>
      <c r="I192" s="17">
        <v>79</v>
      </c>
      <c r="J192" s="17">
        <v>15</v>
      </c>
      <c r="K192" s="17">
        <v>284</v>
      </c>
      <c r="M192" s="33">
        <f t="shared" si="9"/>
        <v>0.90600000000000003</v>
      </c>
      <c r="N192" s="33">
        <f t="shared" si="10"/>
        <v>3.3000000000000002E-2</v>
      </c>
      <c r="O192" s="33">
        <f t="shared" si="11"/>
        <v>1E-3</v>
      </c>
      <c r="P192" s="33">
        <f t="shared" si="12"/>
        <v>1.2999999999999999E-2</v>
      </c>
      <c r="Q192" s="33">
        <f t="shared" si="13"/>
        <v>2E-3</v>
      </c>
      <c r="R192" s="33">
        <f t="shared" si="14"/>
        <v>4.4999999999999998E-2</v>
      </c>
    </row>
    <row r="193" spans="1:18">
      <c r="A193" s="2">
        <v>178</v>
      </c>
      <c r="B193" s="2" t="s">
        <v>218</v>
      </c>
      <c r="C193" s="2" t="s">
        <v>385</v>
      </c>
      <c r="D193" s="2"/>
      <c r="E193" s="17">
        <v>13569</v>
      </c>
      <c r="F193" s="17">
        <v>10207</v>
      </c>
      <c r="G193" s="17">
        <v>2199</v>
      </c>
      <c r="H193" s="17">
        <v>47</v>
      </c>
      <c r="I193" s="17">
        <v>555</v>
      </c>
      <c r="J193" s="17">
        <v>56</v>
      </c>
      <c r="K193" s="17">
        <v>505</v>
      </c>
      <c r="M193" s="33">
        <f t="shared" si="9"/>
        <v>0.752</v>
      </c>
      <c r="N193" s="33">
        <f t="shared" si="10"/>
        <v>0.16200000000000001</v>
      </c>
      <c r="O193" s="33">
        <f t="shared" si="11"/>
        <v>3.0000000000000001E-3</v>
      </c>
      <c r="P193" s="33">
        <f t="shared" si="12"/>
        <v>4.1000000000000002E-2</v>
      </c>
      <c r="Q193" s="33">
        <f t="shared" si="13"/>
        <v>4.0000000000000001E-3</v>
      </c>
      <c r="R193" s="33">
        <f t="shared" si="14"/>
        <v>3.6999999999999998E-2</v>
      </c>
    </row>
    <row r="194" spans="1:18">
      <c r="A194" s="2">
        <v>179</v>
      </c>
      <c r="B194" s="2" t="s">
        <v>305</v>
      </c>
      <c r="C194" s="2" t="s">
        <v>382</v>
      </c>
      <c r="D194" s="2"/>
      <c r="E194" s="17">
        <v>2863</v>
      </c>
      <c r="F194" s="17">
        <v>2574</v>
      </c>
      <c r="G194" s="17">
        <v>60</v>
      </c>
      <c r="H194" s="17">
        <v>0</v>
      </c>
      <c r="I194" s="17">
        <v>9</v>
      </c>
      <c r="J194" s="17">
        <v>36</v>
      </c>
      <c r="K194" s="17">
        <v>184</v>
      </c>
      <c r="M194" s="33">
        <f t="shared" si="9"/>
        <v>0.89900000000000002</v>
      </c>
      <c r="N194" s="33">
        <f t="shared" si="10"/>
        <v>2.1000000000000001E-2</v>
      </c>
      <c r="O194" s="33">
        <f t="shared" si="11"/>
        <v>0</v>
      </c>
      <c r="P194" s="33">
        <f t="shared" si="12"/>
        <v>3.0000000000000001E-3</v>
      </c>
      <c r="Q194" s="33">
        <f t="shared" si="13"/>
        <v>1.2999999999999999E-2</v>
      </c>
      <c r="R194" s="33">
        <f t="shared" si="14"/>
        <v>6.4000000000000001E-2</v>
      </c>
    </row>
    <row r="195" spans="1:18">
      <c r="A195" s="2">
        <v>180</v>
      </c>
      <c r="B195" s="2" t="s">
        <v>108</v>
      </c>
      <c r="C195" s="2" t="s">
        <v>382</v>
      </c>
      <c r="D195" s="2"/>
      <c r="E195" s="17">
        <v>3344</v>
      </c>
      <c r="F195" s="17">
        <v>3002</v>
      </c>
      <c r="G195" s="17">
        <v>13</v>
      </c>
      <c r="H195" s="17">
        <v>0</v>
      </c>
      <c r="I195" s="17">
        <v>113</v>
      </c>
      <c r="J195" s="17">
        <v>29</v>
      </c>
      <c r="K195" s="17">
        <v>187</v>
      </c>
      <c r="M195" s="33">
        <f t="shared" si="9"/>
        <v>0.89800000000000002</v>
      </c>
      <c r="N195" s="33">
        <f t="shared" si="10"/>
        <v>4.0000000000000001E-3</v>
      </c>
      <c r="O195" s="33">
        <f t="shared" si="11"/>
        <v>0</v>
      </c>
      <c r="P195" s="33">
        <f t="shared" si="12"/>
        <v>3.4000000000000002E-2</v>
      </c>
      <c r="Q195" s="33">
        <f t="shared" si="13"/>
        <v>8.9999999999999993E-3</v>
      </c>
      <c r="R195" s="33">
        <f t="shared" si="14"/>
        <v>5.6000000000000001E-2</v>
      </c>
    </row>
    <row r="196" spans="1:18">
      <c r="A196" s="2">
        <v>181</v>
      </c>
      <c r="B196" s="2" t="s">
        <v>80</v>
      </c>
      <c r="C196" s="2" t="s">
        <v>382</v>
      </c>
      <c r="D196" s="2"/>
      <c r="E196" s="17">
        <v>22126</v>
      </c>
      <c r="F196" s="17">
        <v>20836</v>
      </c>
      <c r="G196" s="17">
        <v>217</v>
      </c>
      <c r="H196" s="17">
        <v>12</v>
      </c>
      <c r="I196" s="17">
        <v>225</v>
      </c>
      <c r="J196" s="17">
        <v>302</v>
      </c>
      <c r="K196" s="17">
        <v>534</v>
      </c>
      <c r="M196" s="33">
        <f t="shared" si="9"/>
        <v>0.94199999999999995</v>
      </c>
      <c r="N196" s="33">
        <f t="shared" si="10"/>
        <v>0.01</v>
      </c>
      <c r="O196" s="33">
        <f t="shared" si="11"/>
        <v>1E-3</v>
      </c>
      <c r="P196" s="33">
        <f t="shared" si="12"/>
        <v>0.01</v>
      </c>
      <c r="Q196" s="33">
        <f t="shared" si="13"/>
        <v>1.4E-2</v>
      </c>
      <c r="R196" s="33">
        <f t="shared" si="14"/>
        <v>2.4E-2</v>
      </c>
    </row>
    <row r="197" spans="1:18">
      <c r="A197" s="2">
        <v>182</v>
      </c>
      <c r="B197" s="2" t="s">
        <v>284</v>
      </c>
      <c r="C197" s="2" t="s">
        <v>382</v>
      </c>
      <c r="D197" s="2"/>
      <c r="E197" s="17">
        <v>10116</v>
      </c>
      <c r="F197" s="17">
        <v>9394</v>
      </c>
      <c r="G197" s="17">
        <v>224</v>
      </c>
      <c r="H197" s="17">
        <v>23</v>
      </c>
      <c r="I197" s="17">
        <v>151</v>
      </c>
      <c r="J197" s="17">
        <v>58</v>
      </c>
      <c r="K197" s="17">
        <v>266</v>
      </c>
      <c r="M197" s="33">
        <f t="shared" si="9"/>
        <v>0.92900000000000005</v>
      </c>
      <c r="N197" s="33">
        <f t="shared" si="10"/>
        <v>2.1999999999999999E-2</v>
      </c>
      <c r="O197" s="33">
        <f t="shared" si="11"/>
        <v>2E-3</v>
      </c>
      <c r="P197" s="33">
        <f t="shared" si="12"/>
        <v>1.4999999999999999E-2</v>
      </c>
      <c r="Q197" s="33">
        <f t="shared" si="13"/>
        <v>6.0000000000000001E-3</v>
      </c>
      <c r="R197" s="33">
        <f t="shared" si="14"/>
        <v>2.5999999999999999E-2</v>
      </c>
    </row>
    <row r="198" spans="1:18">
      <c r="A198" s="2">
        <v>183</v>
      </c>
      <c r="B198" s="2" t="s">
        <v>126</v>
      </c>
      <c r="C198" s="2" t="s">
        <v>382</v>
      </c>
      <c r="D198" s="2"/>
      <c r="E198" s="17">
        <v>256</v>
      </c>
      <c r="F198" s="17">
        <v>244</v>
      </c>
      <c r="G198" s="17">
        <v>0</v>
      </c>
      <c r="H198" s="17">
        <v>0</v>
      </c>
      <c r="I198" s="17">
        <v>9</v>
      </c>
      <c r="J198" s="17">
        <v>0</v>
      </c>
      <c r="K198" s="17">
        <v>3</v>
      </c>
      <c r="M198" s="33">
        <f t="shared" si="9"/>
        <v>0.95299999999999996</v>
      </c>
      <c r="N198" s="33">
        <f t="shared" si="10"/>
        <v>0</v>
      </c>
      <c r="O198" s="33">
        <f t="shared" si="11"/>
        <v>0</v>
      </c>
      <c r="P198" s="33">
        <f t="shared" si="12"/>
        <v>3.5000000000000003E-2</v>
      </c>
      <c r="Q198" s="33">
        <f t="shared" si="13"/>
        <v>0</v>
      </c>
      <c r="R198" s="33">
        <f t="shared" si="14"/>
        <v>1.2E-2</v>
      </c>
    </row>
    <row r="199" spans="1:18">
      <c r="A199" s="2">
        <v>184</v>
      </c>
      <c r="B199" s="2" t="s">
        <v>121</v>
      </c>
      <c r="C199" s="2" t="s">
        <v>385</v>
      </c>
      <c r="D199" s="2"/>
      <c r="E199" s="17">
        <v>3611</v>
      </c>
      <c r="F199" s="17">
        <v>3150</v>
      </c>
      <c r="G199" s="17">
        <v>187</v>
      </c>
      <c r="H199" s="17">
        <v>0</v>
      </c>
      <c r="I199" s="17">
        <v>15</v>
      </c>
      <c r="J199" s="17">
        <v>14</v>
      </c>
      <c r="K199" s="17">
        <v>245</v>
      </c>
      <c r="M199" s="33">
        <f t="shared" si="9"/>
        <v>0.872</v>
      </c>
      <c r="N199" s="33">
        <f t="shared" si="10"/>
        <v>5.1999999999999998E-2</v>
      </c>
      <c r="O199" s="33">
        <f t="shared" si="11"/>
        <v>0</v>
      </c>
      <c r="P199" s="33">
        <f t="shared" si="12"/>
        <v>4.0000000000000001E-3</v>
      </c>
      <c r="Q199" s="33">
        <f t="shared" si="13"/>
        <v>4.0000000000000001E-3</v>
      </c>
      <c r="R199" s="33">
        <f t="shared" si="14"/>
        <v>6.8000000000000005E-2</v>
      </c>
    </row>
    <row r="200" spans="1:18">
      <c r="A200" s="2">
        <v>185</v>
      </c>
      <c r="B200" s="2" t="s">
        <v>306</v>
      </c>
      <c r="C200" s="2" t="s">
        <v>385</v>
      </c>
      <c r="D200" s="2"/>
      <c r="E200" s="17">
        <v>14615</v>
      </c>
      <c r="F200" s="17">
        <v>13461</v>
      </c>
      <c r="G200" s="17">
        <v>198</v>
      </c>
      <c r="H200" s="17">
        <v>37</v>
      </c>
      <c r="I200" s="17">
        <v>300</v>
      </c>
      <c r="J200" s="17">
        <v>152</v>
      </c>
      <c r="K200" s="17">
        <v>467</v>
      </c>
      <c r="M200" s="33">
        <f t="shared" si="9"/>
        <v>0.92100000000000004</v>
      </c>
      <c r="N200" s="33">
        <f t="shared" si="10"/>
        <v>1.4E-2</v>
      </c>
      <c r="O200" s="33">
        <f t="shared" si="11"/>
        <v>3.0000000000000001E-3</v>
      </c>
      <c r="P200" s="33">
        <f t="shared" si="12"/>
        <v>2.1000000000000001E-2</v>
      </c>
      <c r="Q200" s="33">
        <f t="shared" si="13"/>
        <v>0.01</v>
      </c>
      <c r="R200" s="33">
        <f t="shared" si="14"/>
        <v>3.2000000000000001E-2</v>
      </c>
    </row>
    <row r="201" spans="1:18">
      <c r="A201" s="2">
        <v>186</v>
      </c>
      <c r="B201" s="2" t="s">
        <v>292</v>
      </c>
      <c r="C201" s="2" t="s">
        <v>382</v>
      </c>
      <c r="D201" s="2"/>
      <c r="E201" s="17">
        <v>7054</v>
      </c>
      <c r="F201" s="17">
        <v>6720</v>
      </c>
      <c r="G201" s="17">
        <v>82</v>
      </c>
      <c r="H201" s="17">
        <v>0</v>
      </c>
      <c r="I201" s="17">
        <v>48</v>
      </c>
      <c r="J201" s="17">
        <v>9</v>
      </c>
      <c r="K201" s="17">
        <v>195</v>
      </c>
      <c r="M201" s="33">
        <f t="shared" si="9"/>
        <v>0.95299999999999996</v>
      </c>
      <c r="N201" s="33">
        <f t="shared" si="10"/>
        <v>1.2E-2</v>
      </c>
      <c r="O201" s="33">
        <f t="shared" si="11"/>
        <v>0</v>
      </c>
      <c r="P201" s="33">
        <f t="shared" si="12"/>
        <v>7.0000000000000001E-3</v>
      </c>
      <c r="Q201" s="33">
        <f t="shared" si="13"/>
        <v>1E-3</v>
      </c>
      <c r="R201" s="33">
        <f t="shared" si="14"/>
        <v>2.8000000000000001E-2</v>
      </c>
    </row>
    <row r="202" spans="1:18">
      <c r="A202" s="2">
        <v>187</v>
      </c>
      <c r="B202" s="2" t="s">
        <v>226</v>
      </c>
      <c r="C202" s="2" t="s">
        <v>385</v>
      </c>
      <c r="D202" s="2"/>
      <c r="E202" s="17">
        <v>3851</v>
      </c>
      <c r="F202" s="17">
        <v>3510</v>
      </c>
      <c r="G202" s="17">
        <v>90</v>
      </c>
      <c r="H202" s="17">
        <v>9</v>
      </c>
      <c r="I202" s="17">
        <v>70</v>
      </c>
      <c r="J202" s="17">
        <v>18</v>
      </c>
      <c r="K202" s="17">
        <v>154</v>
      </c>
      <c r="M202" s="33">
        <f t="shared" si="9"/>
        <v>0.91100000000000003</v>
      </c>
      <c r="N202" s="33">
        <f t="shared" si="10"/>
        <v>2.3E-2</v>
      </c>
      <c r="O202" s="33">
        <f t="shared" si="11"/>
        <v>2E-3</v>
      </c>
      <c r="P202" s="33">
        <f t="shared" si="12"/>
        <v>1.7999999999999999E-2</v>
      </c>
      <c r="Q202" s="33">
        <f t="shared" si="13"/>
        <v>5.0000000000000001E-3</v>
      </c>
      <c r="R202" s="33">
        <f t="shared" si="14"/>
        <v>0.04</v>
      </c>
    </row>
    <row r="203" spans="1:18">
      <c r="A203" s="2">
        <v>188</v>
      </c>
      <c r="B203" s="2" t="s">
        <v>325</v>
      </c>
      <c r="C203" s="2" t="s">
        <v>382</v>
      </c>
      <c r="D203" s="2"/>
      <c r="E203" s="17">
        <v>1607</v>
      </c>
      <c r="F203" s="17">
        <v>1555</v>
      </c>
      <c r="G203" s="17">
        <v>5</v>
      </c>
      <c r="H203" s="17">
        <v>0</v>
      </c>
      <c r="I203" s="17">
        <v>11</v>
      </c>
      <c r="J203" s="17">
        <v>0</v>
      </c>
      <c r="K203" s="17">
        <v>36</v>
      </c>
      <c r="M203" s="33">
        <f t="shared" si="9"/>
        <v>0.96799999999999997</v>
      </c>
      <c r="N203" s="33">
        <f t="shared" si="10"/>
        <v>3.0000000000000001E-3</v>
      </c>
      <c r="O203" s="33">
        <f t="shared" si="11"/>
        <v>0</v>
      </c>
      <c r="P203" s="33">
        <f t="shared" si="12"/>
        <v>7.0000000000000001E-3</v>
      </c>
      <c r="Q203" s="33">
        <f t="shared" si="13"/>
        <v>0</v>
      </c>
      <c r="R203" s="33">
        <f t="shared" si="14"/>
        <v>2.1999999999999999E-2</v>
      </c>
    </row>
    <row r="204" spans="1:18">
      <c r="A204" s="2">
        <v>189</v>
      </c>
      <c r="B204" s="2" t="s">
        <v>246</v>
      </c>
      <c r="C204" s="2" t="s">
        <v>385</v>
      </c>
      <c r="D204" s="2"/>
      <c r="E204" s="17">
        <v>12352</v>
      </c>
      <c r="F204" s="17">
        <v>10218</v>
      </c>
      <c r="G204" s="17">
        <v>1234</v>
      </c>
      <c r="H204" s="17">
        <v>20</v>
      </c>
      <c r="I204" s="17">
        <v>293</v>
      </c>
      <c r="J204" s="17">
        <v>36</v>
      </c>
      <c r="K204" s="17">
        <v>551</v>
      </c>
      <c r="M204" s="33">
        <f t="shared" si="9"/>
        <v>0.82699999999999996</v>
      </c>
      <c r="N204" s="33">
        <f t="shared" si="10"/>
        <v>0.1</v>
      </c>
      <c r="O204" s="33">
        <f t="shared" si="11"/>
        <v>2E-3</v>
      </c>
      <c r="P204" s="33">
        <f t="shared" si="12"/>
        <v>2.4E-2</v>
      </c>
      <c r="Q204" s="33">
        <f t="shared" si="13"/>
        <v>3.0000000000000001E-3</v>
      </c>
      <c r="R204" s="33">
        <f t="shared" si="14"/>
        <v>4.4999999999999998E-2</v>
      </c>
    </row>
    <row r="205" spans="1:18">
      <c r="A205" s="2">
        <v>190</v>
      </c>
      <c r="B205" s="2" t="s">
        <v>146</v>
      </c>
      <c r="C205" s="2" t="s">
        <v>382</v>
      </c>
      <c r="D205" s="2"/>
      <c r="E205" s="17">
        <v>61</v>
      </c>
      <c r="F205" s="17">
        <v>51</v>
      </c>
      <c r="G205" s="17">
        <v>0</v>
      </c>
      <c r="H205" s="17">
        <v>0</v>
      </c>
      <c r="I205" s="17">
        <v>10</v>
      </c>
      <c r="J205" s="17">
        <v>0</v>
      </c>
      <c r="K205" s="17">
        <v>0</v>
      </c>
      <c r="M205" s="33">
        <f t="shared" si="9"/>
        <v>0.83599999999999997</v>
      </c>
      <c r="N205" s="33">
        <f t="shared" si="10"/>
        <v>0</v>
      </c>
      <c r="O205" s="33">
        <f t="shared" si="11"/>
        <v>0</v>
      </c>
      <c r="P205" s="33">
        <f t="shared" si="12"/>
        <v>0.16400000000000001</v>
      </c>
      <c r="Q205" s="33">
        <f t="shared" si="13"/>
        <v>0</v>
      </c>
      <c r="R205" s="33">
        <f t="shared" si="14"/>
        <v>0</v>
      </c>
    </row>
    <row r="206" spans="1:18">
      <c r="A206" s="2">
        <v>191</v>
      </c>
      <c r="B206" s="2" t="s">
        <v>150</v>
      </c>
      <c r="C206" s="2" t="s">
        <v>382</v>
      </c>
      <c r="D206" s="2"/>
      <c r="E206" s="17">
        <v>4576</v>
      </c>
      <c r="F206" s="17">
        <v>4206</v>
      </c>
      <c r="G206" s="17">
        <v>52</v>
      </c>
      <c r="H206" s="17">
        <v>0</v>
      </c>
      <c r="I206" s="17">
        <v>53</v>
      </c>
      <c r="J206" s="17">
        <v>15</v>
      </c>
      <c r="K206" s="17">
        <v>250</v>
      </c>
      <c r="M206" s="33">
        <f t="shared" si="9"/>
        <v>0.91900000000000004</v>
      </c>
      <c r="N206" s="33">
        <f t="shared" si="10"/>
        <v>1.0999999999999999E-2</v>
      </c>
      <c r="O206" s="33">
        <f t="shared" si="11"/>
        <v>0</v>
      </c>
      <c r="P206" s="33">
        <f t="shared" si="12"/>
        <v>1.2E-2</v>
      </c>
      <c r="Q206" s="33">
        <f t="shared" si="13"/>
        <v>3.0000000000000001E-3</v>
      </c>
      <c r="R206" s="33">
        <f t="shared" si="14"/>
        <v>5.5E-2</v>
      </c>
    </row>
    <row r="207" spans="1:18">
      <c r="A207" s="2">
        <v>192</v>
      </c>
      <c r="B207" s="2" t="s">
        <v>147</v>
      </c>
      <c r="C207" s="2" t="s">
        <v>382</v>
      </c>
      <c r="D207" s="2"/>
      <c r="E207" s="17">
        <v>4137</v>
      </c>
      <c r="F207" s="17">
        <v>3855</v>
      </c>
      <c r="G207" s="17">
        <v>13</v>
      </c>
      <c r="H207" s="17">
        <v>28</v>
      </c>
      <c r="I207" s="17">
        <v>161</v>
      </c>
      <c r="J207" s="17">
        <v>12</v>
      </c>
      <c r="K207" s="17">
        <v>68</v>
      </c>
      <c r="M207" s="33">
        <f t="shared" si="9"/>
        <v>0.93200000000000005</v>
      </c>
      <c r="N207" s="33">
        <f t="shared" si="10"/>
        <v>3.0000000000000001E-3</v>
      </c>
      <c r="O207" s="33">
        <f t="shared" si="11"/>
        <v>7.0000000000000001E-3</v>
      </c>
      <c r="P207" s="33">
        <f t="shared" si="12"/>
        <v>3.9E-2</v>
      </c>
      <c r="Q207" s="33">
        <f t="shared" si="13"/>
        <v>3.0000000000000001E-3</v>
      </c>
      <c r="R207" s="33">
        <f t="shared" si="14"/>
        <v>1.6E-2</v>
      </c>
    </row>
    <row r="208" spans="1:18">
      <c r="A208" s="2">
        <v>193</v>
      </c>
      <c r="B208" s="2" t="s">
        <v>49</v>
      </c>
      <c r="C208" s="2" t="s">
        <v>382</v>
      </c>
      <c r="D208" s="2"/>
      <c r="E208" s="17">
        <v>286</v>
      </c>
      <c r="F208" s="17">
        <v>196</v>
      </c>
      <c r="G208" s="17">
        <v>0</v>
      </c>
      <c r="H208" s="17">
        <v>0</v>
      </c>
      <c r="I208" s="17">
        <v>36</v>
      </c>
      <c r="J208" s="17">
        <v>0</v>
      </c>
      <c r="K208" s="17">
        <v>54</v>
      </c>
      <c r="M208" s="33">
        <f t="shared" si="9"/>
        <v>0.68500000000000005</v>
      </c>
      <c r="N208" s="33">
        <f t="shared" si="10"/>
        <v>0</v>
      </c>
      <c r="O208" s="33">
        <f t="shared" si="11"/>
        <v>0</v>
      </c>
      <c r="P208" s="33">
        <f t="shared" si="12"/>
        <v>0.126</v>
      </c>
      <c r="Q208" s="33">
        <f t="shared" si="13"/>
        <v>0</v>
      </c>
      <c r="R208" s="33">
        <f t="shared" si="14"/>
        <v>0.189</v>
      </c>
    </row>
    <row r="209" spans="1:18">
      <c r="A209" s="2">
        <v>194</v>
      </c>
      <c r="B209" s="2" t="s">
        <v>170</v>
      </c>
      <c r="C209" s="2" t="s">
        <v>382</v>
      </c>
      <c r="D209" s="2"/>
      <c r="E209" s="17">
        <v>442</v>
      </c>
      <c r="F209" s="17">
        <v>417</v>
      </c>
      <c r="G209" s="17">
        <v>0</v>
      </c>
      <c r="H209" s="17">
        <v>0</v>
      </c>
      <c r="I209" s="17">
        <v>0</v>
      </c>
      <c r="J209" s="17">
        <v>3</v>
      </c>
      <c r="K209" s="17">
        <v>22</v>
      </c>
      <c r="M209" s="33">
        <f t="shared" si="9"/>
        <v>0.94299999999999995</v>
      </c>
      <c r="N209" s="33">
        <f t="shared" si="10"/>
        <v>0</v>
      </c>
      <c r="O209" s="33">
        <f t="shared" si="11"/>
        <v>0</v>
      </c>
      <c r="P209" s="33">
        <f t="shared" si="12"/>
        <v>0</v>
      </c>
      <c r="Q209" s="33">
        <f t="shared" si="13"/>
        <v>7.0000000000000001E-3</v>
      </c>
      <c r="R209" s="33">
        <f t="shared" si="14"/>
        <v>0.05</v>
      </c>
    </row>
    <row r="210" spans="1:18">
      <c r="A210" s="2">
        <v>195</v>
      </c>
      <c r="B210" s="2" t="s">
        <v>50</v>
      </c>
      <c r="C210" s="2" t="s">
        <v>382</v>
      </c>
      <c r="D210" s="2"/>
      <c r="E210" s="17">
        <v>62</v>
      </c>
      <c r="F210" s="17">
        <v>52</v>
      </c>
      <c r="G210" s="17">
        <v>5</v>
      </c>
      <c r="H210" s="17">
        <v>0</v>
      </c>
      <c r="I210" s="17">
        <v>0</v>
      </c>
      <c r="J210" s="17">
        <v>0</v>
      </c>
      <c r="K210" s="17">
        <v>5</v>
      </c>
      <c r="M210" s="33">
        <f t="shared" si="9"/>
        <v>0.83899999999999997</v>
      </c>
      <c r="N210" s="33">
        <f t="shared" si="10"/>
        <v>8.1000000000000003E-2</v>
      </c>
      <c r="O210" s="33">
        <f t="shared" si="11"/>
        <v>0</v>
      </c>
      <c r="P210" s="33">
        <f t="shared" si="12"/>
        <v>0</v>
      </c>
      <c r="Q210" s="33">
        <f t="shared" si="13"/>
        <v>0</v>
      </c>
      <c r="R210" s="33">
        <f t="shared" si="14"/>
        <v>8.1000000000000003E-2</v>
      </c>
    </row>
    <row r="211" spans="1:18">
      <c r="A211" s="2">
        <v>196</v>
      </c>
      <c r="B211" s="2" t="s">
        <v>82</v>
      </c>
      <c r="C211" s="2" t="s">
        <v>385</v>
      </c>
      <c r="D211" s="2"/>
      <c r="E211" s="17">
        <v>1906</v>
      </c>
      <c r="F211" s="17">
        <v>1700</v>
      </c>
      <c r="G211" s="17">
        <v>168</v>
      </c>
      <c r="H211" s="17">
        <v>0</v>
      </c>
      <c r="I211" s="17">
        <v>10</v>
      </c>
      <c r="J211" s="17">
        <v>10</v>
      </c>
      <c r="K211" s="17">
        <v>18</v>
      </c>
      <c r="M211" s="33">
        <f t="shared" si="9"/>
        <v>0.89200000000000002</v>
      </c>
      <c r="N211" s="33">
        <f t="shared" si="10"/>
        <v>8.7999999999999995E-2</v>
      </c>
      <c r="O211" s="33">
        <f t="shared" si="11"/>
        <v>0</v>
      </c>
      <c r="P211" s="33">
        <f t="shared" si="12"/>
        <v>5.0000000000000001E-3</v>
      </c>
      <c r="Q211" s="33">
        <f t="shared" si="13"/>
        <v>5.0000000000000001E-3</v>
      </c>
      <c r="R211" s="33">
        <f t="shared" si="14"/>
        <v>8.9999999999999993E-3</v>
      </c>
    </row>
    <row r="212" spans="1:18">
      <c r="A212" s="2">
        <v>197</v>
      </c>
      <c r="B212" s="2" t="s">
        <v>255</v>
      </c>
      <c r="C212" s="2" t="s">
        <v>382</v>
      </c>
      <c r="D212" s="2"/>
      <c r="E212" s="17">
        <v>5814</v>
      </c>
      <c r="F212" s="17">
        <v>4289</v>
      </c>
      <c r="G212" s="17">
        <v>45</v>
      </c>
      <c r="H212" s="17">
        <v>133</v>
      </c>
      <c r="I212" s="17">
        <v>691</v>
      </c>
      <c r="J212" s="17">
        <v>98</v>
      </c>
      <c r="K212" s="17">
        <v>558</v>
      </c>
      <c r="M212" s="33">
        <f t="shared" si="9"/>
        <v>0.73799999999999999</v>
      </c>
      <c r="N212" s="33">
        <f t="shared" si="10"/>
        <v>8.0000000000000002E-3</v>
      </c>
      <c r="O212" s="33">
        <f t="shared" si="11"/>
        <v>2.3E-2</v>
      </c>
      <c r="P212" s="33">
        <f t="shared" si="12"/>
        <v>0.11899999999999999</v>
      </c>
      <c r="Q212" s="33">
        <f t="shared" si="13"/>
        <v>1.7000000000000001E-2</v>
      </c>
      <c r="R212" s="33">
        <f t="shared" si="14"/>
        <v>9.6000000000000002E-2</v>
      </c>
    </row>
    <row r="213" spans="1:18">
      <c r="A213" s="2">
        <v>198</v>
      </c>
      <c r="B213" s="2" t="s">
        <v>215</v>
      </c>
      <c r="C213" s="2" t="s">
        <v>385</v>
      </c>
      <c r="D213" s="2"/>
      <c r="E213" s="17">
        <v>17481</v>
      </c>
      <c r="F213" s="17">
        <v>14685</v>
      </c>
      <c r="G213" s="17">
        <v>1259</v>
      </c>
      <c r="H213" s="17">
        <v>66</v>
      </c>
      <c r="I213" s="17">
        <v>222</v>
      </c>
      <c r="J213" s="17">
        <v>259</v>
      </c>
      <c r="K213" s="17">
        <v>990</v>
      </c>
      <c r="M213" s="33">
        <f t="shared" si="9"/>
        <v>0.84</v>
      </c>
      <c r="N213" s="33">
        <f t="shared" si="10"/>
        <v>7.1999999999999995E-2</v>
      </c>
      <c r="O213" s="33">
        <f t="shared" si="11"/>
        <v>4.0000000000000001E-3</v>
      </c>
      <c r="P213" s="33">
        <f t="shared" si="12"/>
        <v>1.2999999999999999E-2</v>
      </c>
      <c r="Q213" s="33">
        <f t="shared" si="13"/>
        <v>1.4999999999999999E-2</v>
      </c>
      <c r="R213" s="33">
        <f t="shared" si="14"/>
        <v>5.7000000000000002E-2</v>
      </c>
    </row>
    <row r="214" spans="1:18">
      <c r="A214" s="2">
        <v>199</v>
      </c>
      <c r="B214" s="2" t="s">
        <v>232</v>
      </c>
      <c r="C214" s="2" t="s">
        <v>385</v>
      </c>
      <c r="D214" s="2"/>
      <c r="E214" s="17">
        <v>13041</v>
      </c>
      <c r="F214" s="17">
        <v>10311</v>
      </c>
      <c r="G214" s="17">
        <v>1198</v>
      </c>
      <c r="H214" s="17">
        <v>83</v>
      </c>
      <c r="I214" s="17">
        <v>451</v>
      </c>
      <c r="J214" s="17">
        <v>44</v>
      </c>
      <c r="K214" s="17">
        <v>954</v>
      </c>
      <c r="M214" s="33">
        <f t="shared" si="9"/>
        <v>0.79100000000000004</v>
      </c>
      <c r="N214" s="33">
        <f t="shared" si="10"/>
        <v>9.1999999999999998E-2</v>
      </c>
      <c r="O214" s="33">
        <f t="shared" si="11"/>
        <v>6.0000000000000001E-3</v>
      </c>
      <c r="P214" s="33">
        <f t="shared" si="12"/>
        <v>3.5000000000000003E-2</v>
      </c>
      <c r="Q214" s="33">
        <f t="shared" si="13"/>
        <v>3.0000000000000001E-3</v>
      </c>
      <c r="R214" s="33">
        <f t="shared" si="14"/>
        <v>7.2999999999999995E-2</v>
      </c>
    </row>
    <row r="215" spans="1:18">
      <c r="A215" s="2">
        <v>200</v>
      </c>
      <c r="B215" s="2" t="s">
        <v>51</v>
      </c>
      <c r="C215" s="2" t="s">
        <v>382</v>
      </c>
      <c r="D215" s="2"/>
      <c r="E215" s="17">
        <v>116</v>
      </c>
      <c r="F215" s="17">
        <v>112</v>
      </c>
      <c r="G215" s="17">
        <v>0</v>
      </c>
      <c r="H215" s="17">
        <v>0</v>
      </c>
      <c r="I215" s="17">
        <v>2</v>
      </c>
      <c r="J215" s="17">
        <v>2</v>
      </c>
      <c r="K215" s="17">
        <v>0</v>
      </c>
      <c r="M215" s="33">
        <f t="shared" si="9"/>
        <v>0.96599999999999997</v>
      </c>
      <c r="N215" s="33">
        <f t="shared" si="10"/>
        <v>0</v>
      </c>
      <c r="O215" s="33">
        <f t="shared" si="11"/>
        <v>0</v>
      </c>
      <c r="P215" s="33">
        <f t="shared" si="12"/>
        <v>1.7000000000000001E-2</v>
      </c>
      <c r="Q215" s="33">
        <f t="shared" si="13"/>
        <v>1.7000000000000001E-2</v>
      </c>
      <c r="R215" s="33">
        <f t="shared" si="14"/>
        <v>0</v>
      </c>
    </row>
    <row r="216" spans="1:18">
      <c r="A216" s="2">
        <v>201</v>
      </c>
      <c r="B216" s="2" t="s">
        <v>72</v>
      </c>
      <c r="C216" s="2" t="s">
        <v>382</v>
      </c>
      <c r="D216" s="2"/>
      <c r="E216" s="17">
        <v>39914</v>
      </c>
      <c r="F216" s="17">
        <v>36322</v>
      </c>
      <c r="G216" s="17">
        <v>776</v>
      </c>
      <c r="H216" s="17">
        <v>105</v>
      </c>
      <c r="I216" s="17">
        <v>1426</v>
      </c>
      <c r="J216" s="17">
        <v>587</v>
      </c>
      <c r="K216" s="17">
        <v>698</v>
      </c>
      <c r="M216" s="33">
        <f t="shared" si="9"/>
        <v>0.91</v>
      </c>
      <c r="N216" s="33">
        <f t="shared" si="10"/>
        <v>1.9E-2</v>
      </c>
      <c r="O216" s="33">
        <f t="shared" si="11"/>
        <v>3.0000000000000001E-3</v>
      </c>
      <c r="P216" s="33">
        <f t="shared" si="12"/>
        <v>3.5999999999999997E-2</v>
      </c>
      <c r="Q216" s="33">
        <f t="shared" si="13"/>
        <v>1.4999999999999999E-2</v>
      </c>
      <c r="R216" s="33">
        <f t="shared" si="14"/>
        <v>1.7000000000000001E-2</v>
      </c>
    </row>
    <row r="217" spans="1:18">
      <c r="A217" s="2">
        <v>202</v>
      </c>
      <c r="B217" s="2" t="s">
        <v>332</v>
      </c>
      <c r="C217" s="2" t="s">
        <v>382</v>
      </c>
      <c r="D217" s="2"/>
      <c r="E217" s="17">
        <v>528</v>
      </c>
      <c r="F217" s="17">
        <v>493</v>
      </c>
      <c r="G217" s="17">
        <v>0</v>
      </c>
      <c r="H217" s="17">
        <v>0</v>
      </c>
      <c r="I217" s="17">
        <v>3</v>
      </c>
      <c r="J217" s="17">
        <v>9</v>
      </c>
      <c r="K217" s="17">
        <v>23</v>
      </c>
      <c r="M217" s="33">
        <f t="shared" si="9"/>
        <v>0.93400000000000005</v>
      </c>
      <c r="N217" s="33">
        <f t="shared" si="10"/>
        <v>0</v>
      </c>
      <c r="O217" s="33">
        <f t="shared" si="11"/>
        <v>0</v>
      </c>
      <c r="P217" s="33">
        <f t="shared" si="12"/>
        <v>6.0000000000000001E-3</v>
      </c>
      <c r="Q217" s="33">
        <f t="shared" si="13"/>
        <v>1.7000000000000001E-2</v>
      </c>
      <c r="R217" s="33">
        <f t="shared" si="14"/>
        <v>4.3999999999999997E-2</v>
      </c>
    </row>
    <row r="218" spans="1:18">
      <c r="A218" s="2">
        <v>203</v>
      </c>
      <c r="B218" s="2" t="s">
        <v>59</v>
      </c>
      <c r="C218" s="2" t="s">
        <v>382</v>
      </c>
      <c r="D218" s="2"/>
      <c r="E218" s="17">
        <v>753</v>
      </c>
      <c r="F218" s="17">
        <v>577</v>
      </c>
      <c r="G218" s="17">
        <v>24</v>
      </c>
      <c r="H218" s="17">
        <v>0</v>
      </c>
      <c r="I218" s="17">
        <v>64</v>
      </c>
      <c r="J218" s="17">
        <v>4</v>
      </c>
      <c r="K218" s="17">
        <v>84</v>
      </c>
      <c r="M218" s="33">
        <f t="shared" si="9"/>
        <v>0.76600000000000001</v>
      </c>
      <c r="N218" s="33">
        <f t="shared" si="10"/>
        <v>3.2000000000000001E-2</v>
      </c>
      <c r="O218" s="33">
        <f t="shared" si="11"/>
        <v>0</v>
      </c>
      <c r="P218" s="33">
        <f t="shared" si="12"/>
        <v>8.5000000000000006E-2</v>
      </c>
      <c r="Q218" s="33">
        <f t="shared" si="13"/>
        <v>5.0000000000000001E-3</v>
      </c>
      <c r="R218" s="33">
        <f t="shared" si="14"/>
        <v>0.112</v>
      </c>
    </row>
    <row r="219" spans="1:18">
      <c r="A219" s="2">
        <v>204</v>
      </c>
      <c r="B219" s="2" t="s">
        <v>110</v>
      </c>
      <c r="C219" s="2" t="s">
        <v>382</v>
      </c>
      <c r="D219" s="2"/>
      <c r="E219" s="17">
        <v>500</v>
      </c>
      <c r="F219" s="17">
        <v>464</v>
      </c>
      <c r="G219" s="17">
        <v>0</v>
      </c>
      <c r="H219" s="17">
        <v>4</v>
      </c>
      <c r="I219" s="17">
        <v>16</v>
      </c>
      <c r="J219" s="17">
        <v>0</v>
      </c>
      <c r="K219" s="17">
        <v>16</v>
      </c>
      <c r="M219" s="33">
        <f t="shared" si="9"/>
        <v>0.92800000000000005</v>
      </c>
      <c r="N219" s="33">
        <f t="shared" si="10"/>
        <v>0</v>
      </c>
      <c r="O219" s="33">
        <f t="shared" si="11"/>
        <v>8.0000000000000002E-3</v>
      </c>
      <c r="P219" s="33">
        <f t="shared" si="12"/>
        <v>3.2000000000000001E-2</v>
      </c>
      <c r="Q219" s="33">
        <f t="shared" si="13"/>
        <v>0</v>
      </c>
      <c r="R219" s="33">
        <f t="shared" si="14"/>
        <v>3.2000000000000001E-2</v>
      </c>
    </row>
    <row r="220" spans="1:18">
      <c r="A220" s="2">
        <v>205</v>
      </c>
      <c r="B220" s="2" t="s">
        <v>87</v>
      </c>
      <c r="C220" s="2" t="s">
        <v>382</v>
      </c>
      <c r="D220" s="2"/>
      <c r="E220" s="17">
        <v>3439</v>
      </c>
      <c r="F220" s="17">
        <v>2937</v>
      </c>
      <c r="G220" s="17">
        <v>94</v>
      </c>
      <c r="H220" s="17">
        <v>39</v>
      </c>
      <c r="I220" s="17">
        <v>59</v>
      </c>
      <c r="J220" s="17">
        <v>39</v>
      </c>
      <c r="K220" s="17">
        <v>271</v>
      </c>
      <c r="M220" s="33">
        <f t="shared" si="9"/>
        <v>0.85399999999999998</v>
      </c>
      <c r="N220" s="33">
        <f t="shared" si="10"/>
        <v>2.7E-2</v>
      </c>
      <c r="O220" s="33">
        <f t="shared" si="11"/>
        <v>1.0999999999999999E-2</v>
      </c>
      <c r="P220" s="33">
        <f t="shared" si="12"/>
        <v>1.7000000000000001E-2</v>
      </c>
      <c r="Q220" s="33">
        <f t="shared" si="13"/>
        <v>1.0999999999999999E-2</v>
      </c>
      <c r="R220" s="33">
        <f t="shared" si="14"/>
        <v>7.9000000000000001E-2</v>
      </c>
    </row>
    <row r="221" spans="1:18">
      <c r="A221" s="2">
        <v>206</v>
      </c>
      <c r="B221" s="2" t="s">
        <v>91</v>
      </c>
      <c r="C221" s="2" t="s">
        <v>382</v>
      </c>
      <c r="D221" s="2"/>
      <c r="E221" s="17">
        <v>9132</v>
      </c>
      <c r="F221" s="17">
        <v>7430</v>
      </c>
      <c r="G221" s="17">
        <v>382</v>
      </c>
      <c r="H221" s="17">
        <v>77</v>
      </c>
      <c r="I221" s="17">
        <v>319</v>
      </c>
      <c r="J221" s="17">
        <v>134</v>
      </c>
      <c r="K221" s="17">
        <v>790</v>
      </c>
      <c r="M221" s="33">
        <f t="shared" si="9"/>
        <v>0.81399999999999995</v>
      </c>
      <c r="N221" s="33">
        <f t="shared" si="10"/>
        <v>4.2000000000000003E-2</v>
      </c>
      <c r="O221" s="33">
        <f t="shared" si="11"/>
        <v>8.0000000000000002E-3</v>
      </c>
      <c r="P221" s="33">
        <f t="shared" si="12"/>
        <v>3.5000000000000003E-2</v>
      </c>
      <c r="Q221" s="33">
        <f t="shared" si="13"/>
        <v>1.4999999999999999E-2</v>
      </c>
      <c r="R221" s="33">
        <f t="shared" si="14"/>
        <v>8.6999999999999994E-2</v>
      </c>
    </row>
    <row r="222" spans="1:18">
      <c r="A222" s="2">
        <v>207</v>
      </c>
      <c r="B222" s="2" t="s">
        <v>219</v>
      </c>
      <c r="C222" s="2" t="s">
        <v>385</v>
      </c>
      <c r="D222" s="2"/>
      <c r="E222" s="17">
        <v>39508</v>
      </c>
      <c r="F222" s="17">
        <v>28849</v>
      </c>
      <c r="G222" s="17">
        <v>5043</v>
      </c>
      <c r="H222" s="17">
        <v>276</v>
      </c>
      <c r="I222" s="17">
        <v>1620</v>
      </c>
      <c r="J222" s="17">
        <v>311</v>
      </c>
      <c r="K222" s="17">
        <v>3409</v>
      </c>
      <c r="M222" s="33">
        <f t="shared" si="9"/>
        <v>0.73</v>
      </c>
      <c r="N222" s="33">
        <f t="shared" si="10"/>
        <v>0.128</v>
      </c>
      <c r="O222" s="33">
        <f t="shared" si="11"/>
        <v>7.0000000000000001E-3</v>
      </c>
      <c r="P222" s="33">
        <f t="shared" si="12"/>
        <v>4.1000000000000002E-2</v>
      </c>
      <c r="Q222" s="33">
        <f t="shared" si="13"/>
        <v>8.0000000000000002E-3</v>
      </c>
      <c r="R222" s="33">
        <f t="shared" si="14"/>
        <v>8.5999999999999993E-2</v>
      </c>
    </row>
    <row r="223" spans="1:18">
      <c r="A223" s="2">
        <v>208</v>
      </c>
      <c r="B223" s="2" t="s">
        <v>243</v>
      </c>
      <c r="C223" s="2" t="s">
        <v>385</v>
      </c>
      <c r="D223" s="2"/>
      <c r="E223" s="17">
        <v>4247</v>
      </c>
      <c r="F223" s="17">
        <v>3525</v>
      </c>
      <c r="G223" s="17">
        <v>465</v>
      </c>
      <c r="H223" s="17">
        <v>0</v>
      </c>
      <c r="I223" s="17">
        <v>16</v>
      </c>
      <c r="J223" s="17">
        <v>19</v>
      </c>
      <c r="K223" s="17">
        <v>222</v>
      </c>
      <c r="M223" s="33">
        <f t="shared" si="9"/>
        <v>0.83</v>
      </c>
      <c r="N223" s="33">
        <f t="shared" si="10"/>
        <v>0.109</v>
      </c>
      <c r="O223" s="33">
        <f t="shared" si="11"/>
        <v>0</v>
      </c>
      <c r="P223" s="33">
        <f t="shared" si="12"/>
        <v>4.0000000000000001E-3</v>
      </c>
      <c r="Q223" s="33">
        <f t="shared" si="13"/>
        <v>4.0000000000000001E-3</v>
      </c>
      <c r="R223" s="33">
        <f t="shared" si="14"/>
        <v>5.1999999999999998E-2</v>
      </c>
    </row>
    <row r="224" spans="1:18">
      <c r="A224" s="2">
        <v>209</v>
      </c>
      <c r="B224" s="2" t="s">
        <v>61</v>
      </c>
      <c r="C224" s="2" t="s">
        <v>382</v>
      </c>
      <c r="D224" s="2"/>
      <c r="E224" s="17">
        <v>5970</v>
      </c>
      <c r="F224" s="17">
        <v>5066</v>
      </c>
      <c r="G224" s="17">
        <v>62</v>
      </c>
      <c r="H224" s="17">
        <v>9</v>
      </c>
      <c r="I224" s="17">
        <v>669</v>
      </c>
      <c r="J224" s="17">
        <v>67</v>
      </c>
      <c r="K224" s="17">
        <v>97</v>
      </c>
      <c r="M224" s="33">
        <f t="shared" si="9"/>
        <v>0.84899999999999998</v>
      </c>
      <c r="N224" s="33">
        <f t="shared" si="10"/>
        <v>0.01</v>
      </c>
      <c r="O224" s="33">
        <f t="shared" si="11"/>
        <v>2E-3</v>
      </c>
      <c r="P224" s="33">
        <f t="shared" si="12"/>
        <v>0.112</v>
      </c>
      <c r="Q224" s="33">
        <f t="shared" si="13"/>
        <v>1.0999999999999999E-2</v>
      </c>
      <c r="R224" s="33">
        <f t="shared" si="14"/>
        <v>1.6E-2</v>
      </c>
    </row>
    <row r="225" spans="1:18">
      <c r="A225" s="2">
        <v>210</v>
      </c>
      <c r="B225" s="2" t="s">
        <v>113</v>
      </c>
      <c r="C225" s="2" t="s">
        <v>382</v>
      </c>
      <c r="D225" s="2"/>
      <c r="E225" s="17">
        <v>13649</v>
      </c>
      <c r="F225" s="17">
        <v>11961</v>
      </c>
      <c r="G225" s="17">
        <v>478</v>
      </c>
      <c r="H225" s="17">
        <v>12</v>
      </c>
      <c r="I225" s="17">
        <v>440</v>
      </c>
      <c r="J225" s="17">
        <v>134</v>
      </c>
      <c r="K225" s="17">
        <v>624</v>
      </c>
      <c r="M225" s="33">
        <f t="shared" si="9"/>
        <v>0.876</v>
      </c>
      <c r="N225" s="33">
        <f t="shared" si="10"/>
        <v>3.5000000000000003E-2</v>
      </c>
      <c r="O225" s="33">
        <f t="shared" si="11"/>
        <v>1E-3</v>
      </c>
      <c r="P225" s="33">
        <f t="shared" si="12"/>
        <v>3.2000000000000001E-2</v>
      </c>
      <c r="Q225" s="33">
        <f t="shared" si="13"/>
        <v>0.01</v>
      </c>
      <c r="R225" s="33">
        <f t="shared" si="14"/>
        <v>4.5999999999999999E-2</v>
      </c>
    </row>
    <row r="226" spans="1:18">
      <c r="A226" s="2">
        <v>211</v>
      </c>
      <c r="B226" s="2" t="s">
        <v>62</v>
      </c>
      <c r="C226" s="2" t="s">
        <v>382</v>
      </c>
      <c r="D226" s="2"/>
      <c r="E226" s="17">
        <v>14892</v>
      </c>
      <c r="F226" s="17">
        <v>13725</v>
      </c>
      <c r="G226" s="17">
        <v>601</v>
      </c>
      <c r="H226" s="17">
        <v>63</v>
      </c>
      <c r="I226" s="17">
        <v>155</v>
      </c>
      <c r="J226" s="17">
        <v>54</v>
      </c>
      <c r="K226" s="17">
        <v>294</v>
      </c>
      <c r="M226" s="33">
        <f t="shared" si="9"/>
        <v>0.92200000000000004</v>
      </c>
      <c r="N226" s="33">
        <f t="shared" si="10"/>
        <v>0.04</v>
      </c>
      <c r="O226" s="33">
        <f t="shared" si="11"/>
        <v>4.0000000000000001E-3</v>
      </c>
      <c r="P226" s="33">
        <f t="shared" si="12"/>
        <v>0.01</v>
      </c>
      <c r="Q226" s="33">
        <f t="shared" si="13"/>
        <v>4.0000000000000001E-3</v>
      </c>
      <c r="R226" s="33">
        <f t="shared" si="14"/>
        <v>0.02</v>
      </c>
    </row>
    <row r="227" spans="1:18">
      <c r="A227" s="2">
        <v>212</v>
      </c>
      <c r="B227" s="2" t="s">
        <v>301</v>
      </c>
      <c r="C227" s="2" t="s">
        <v>382</v>
      </c>
      <c r="D227" s="2"/>
      <c r="E227" s="17">
        <v>2434</v>
      </c>
      <c r="F227" s="17">
        <v>2231</v>
      </c>
      <c r="G227" s="17">
        <v>0</v>
      </c>
      <c r="H227" s="17">
        <v>10</v>
      </c>
      <c r="I227" s="17">
        <v>52</v>
      </c>
      <c r="J227" s="17">
        <v>0</v>
      </c>
      <c r="K227" s="17">
        <v>141</v>
      </c>
      <c r="M227" s="33">
        <f t="shared" si="9"/>
        <v>0.91700000000000004</v>
      </c>
      <c r="N227" s="33">
        <f t="shared" si="10"/>
        <v>0</v>
      </c>
      <c r="O227" s="33">
        <f t="shared" si="11"/>
        <v>4.0000000000000001E-3</v>
      </c>
      <c r="P227" s="33">
        <f t="shared" si="12"/>
        <v>2.1000000000000001E-2</v>
      </c>
      <c r="Q227" s="33">
        <f t="shared" si="13"/>
        <v>0</v>
      </c>
      <c r="R227" s="33">
        <f t="shared" si="14"/>
        <v>5.8000000000000003E-2</v>
      </c>
    </row>
    <row r="228" spans="1:18">
      <c r="A228" s="2">
        <v>213</v>
      </c>
      <c r="B228" s="2" t="s">
        <v>222</v>
      </c>
      <c r="C228" s="2" t="s">
        <v>385</v>
      </c>
      <c r="D228" s="2"/>
      <c r="E228" s="17">
        <v>7184</v>
      </c>
      <c r="F228" s="17">
        <v>6360</v>
      </c>
      <c r="G228" s="17">
        <v>241</v>
      </c>
      <c r="H228" s="17">
        <v>0</v>
      </c>
      <c r="I228" s="17">
        <v>97</v>
      </c>
      <c r="J228" s="17">
        <v>30</v>
      </c>
      <c r="K228" s="17">
        <v>456</v>
      </c>
      <c r="M228" s="33">
        <f t="shared" si="9"/>
        <v>0.88500000000000001</v>
      </c>
      <c r="N228" s="33">
        <f t="shared" si="10"/>
        <v>3.4000000000000002E-2</v>
      </c>
      <c r="O228" s="33">
        <f t="shared" si="11"/>
        <v>0</v>
      </c>
      <c r="P228" s="33">
        <f t="shared" si="12"/>
        <v>1.4E-2</v>
      </c>
      <c r="Q228" s="33">
        <f t="shared" si="13"/>
        <v>4.0000000000000001E-3</v>
      </c>
      <c r="R228" s="33">
        <f t="shared" si="14"/>
        <v>6.3E-2</v>
      </c>
    </row>
    <row r="229" spans="1:18">
      <c r="A229" s="2">
        <v>214</v>
      </c>
      <c r="B229" s="2" t="s">
        <v>127</v>
      </c>
      <c r="C229" s="2" t="s">
        <v>382</v>
      </c>
      <c r="D229" s="2"/>
      <c r="E229" s="17">
        <v>15341</v>
      </c>
      <c r="F229" s="17">
        <v>11078</v>
      </c>
      <c r="G229" s="17">
        <v>333</v>
      </c>
      <c r="H229" s="17">
        <v>478</v>
      </c>
      <c r="I229" s="17">
        <v>2019</v>
      </c>
      <c r="J229" s="17">
        <v>98</v>
      </c>
      <c r="K229" s="17">
        <v>1335</v>
      </c>
      <c r="M229" s="33">
        <f t="shared" si="9"/>
        <v>0.72199999999999998</v>
      </c>
      <c r="N229" s="33">
        <f t="shared" si="10"/>
        <v>2.1999999999999999E-2</v>
      </c>
      <c r="O229" s="33">
        <f t="shared" si="11"/>
        <v>3.1E-2</v>
      </c>
      <c r="P229" s="33">
        <f t="shared" si="12"/>
        <v>0.13200000000000001</v>
      </c>
      <c r="Q229" s="33">
        <f t="shared" si="13"/>
        <v>6.0000000000000001E-3</v>
      </c>
      <c r="R229" s="33">
        <f t="shared" si="14"/>
        <v>8.6999999999999994E-2</v>
      </c>
    </row>
    <row r="230" spans="1:18">
      <c r="A230" s="2">
        <v>215</v>
      </c>
      <c r="B230" s="2" t="s">
        <v>333</v>
      </c>
      <c r="C230" s="2" t="s">
        <v>382</v>
      </c>
      <c r="D230" s="2"/>
      <c r="E230" s="17">
        <v>7137</v>
      </c>
      <c r="F230" s="17">
        <v>6491</v>
      </c>
      <c r="G230" s="17">
        <v>164</v>
      </c>
      <c r="H230" s="17">
        <v>0</v>
      </c>
      <c r="I230" s="17">
        <v>68</v>
      </c>
      <c r="J230" s="17">
        <v>45</v>
      </c>
      <c r="K230" s="17">
        <v>369</v>
      </c>
      <c r="M230" s="33">
        <f t="shared" si="9"/>
        <v>0.90900000000000003</v>
      </c>
      <c r="N230" s="33">
        <f t="shared" si="10"/>
        <v>2.3E-2</v>
      </c>
      <c r="O230" s="33">
        <f t="shared" si="11"/>
        <v>0</v>
      </c>
      <c r="P230" s="33">
        <f t="shared" si="12"/>
        <v>0.01</v>
      </c>
      <c r="Q230" s="33">
        <f t="shared" si="13"/>
        <v>6.0000000000000001E-3</v>
      </c>
      <c r="R230" s="33">
        <f t="shared" si="14"/>
        <v>5.1999999999999998E-2</v>
      </c>
    </row>
    <row r="231" spans="1:18">
      <c r="A231" s="2">
        <v>216</v>
      </c>
      <c r="B231" s="2" t="s">
        <v>343</v>
      </c>
      <c r="C231" s="2" t="s">
        <v>382</v>
      </c>
      <c r="D231" s="2"/>
      <c r="E231" s="17">
        <v>7498</v>
      </c>
      <c r="F231" s="17">
        <v>6978</v>
      </c>
      <c r="G231" s="17">
        <v>56</v>
      </c>
      <c r="H231" s="17">
        <v>0</v>
      </c>
      <c r="I231" s="17">
        <v>194</v>
      </c>
      <c r="J231" s="17">
        <v>66</v>
      </c>
      <c r="K231" s="17">
        <v>204</v>
      </c>
      <c r="M231" s="33">
        <f t="shared" si="9"/>
        <v>0.93100000000000005</v>
      </c>
      <c r="N231" s="33">
        <f t="shared" si="10"/>
        <v>7.0000000000000001E-3</v>
      </c>
      <c r="O231" s="33">
        <f t="shared" si="11"/>
        <v>0</v>
      </c>
      <c r="P231" s="33">
        <f t="shared" si="12"/>
        <v>2.5999999999999999E-2</v>
      </c>
      <c r="Q231" s="33">
        <f t="shared" si="13"/>
        <v>8.9999999999999993E-3</v>
      </c>
      <c r="R231" s="33">
        <f t="shared" si="14"/>
        <v>2.7E-2</v>
      </c>
    </row>
    <row r="232" spans="1:18">
      <c r="A232" s="2">
        <v>217</v>
      </c>
      <c r="B232" s="2" t="s">
        <v>111</v>
      </c>
      <c r="C232" s="2" t="s">
        <v>382</v>
      </c>
      <c r="D232" s="2"/>
      <c r="E232" s="17">
        <v>1644</v>
      </c>
      <c r="F232" s="17">
        <v>1526</v>
      </c>
      <c r="G232" s="17">
        <v>0</v>
      </c>
      <c r="H232" s="17">
        <v>0</v>
      </c>
      <c r="I232" s="17">
        <v>50</v>
      </c>
      <c r="J232" s="17">
        <v>17</v>
      </c>
      <c r="K232" s="17">
        <v>51</v>
      </c>
      <c r="M232" s="33">
        <f t="shared" si="9"/>
        <v>0.92800000000000005</v>
      </c>
      <c r="N232" s="33">
        <f t="shared" si="10"/>
        <v>0</v>
      </c>
      <c r="O232" s="33">
        <f t="shared" si="11"/>
        <v>0</v>
      </c>
      <c r="P232" s="33">
        <f t="shared" si="12"/>
        <v>0.03</v>
      </c>
      <c r="Q232" s="33">
        <f t="shared" si="13"/>
        <v>0.01</v>
      </c>
      <c r="R232" s="33">
        <f t="shared" si="14"/>
        <v>3.1E-2</v>
      </c>
    </row>
    <row r="233" spans="1:18">
      <c r="A233" s="2">
        <v>218</v>
      </c>
      <c r="B233" s="2" t="s">
        <v>71</v>
      </c>
      <c r="C233" s="2" t="s">
        <v>382</v>
      </c>
      <c r="D233" s="2"/>
      <c r="E233" s="17">
        <v>9265</v>
      </c>
      <c r="F233" s="17">
        <v>7875</v>
      </c>
      <c r="G233" s="17">
        <v>468</v>
      </c>
      <c r="H233" s="17">
        <v>0</v>
      </c>
      <c r="I233" s="17">
        <v>422</v>
      </c>
      <c r="J233" s="17">
        <v>62</v>
      </c>
      <c r="K233" s="17">
        <v>438</v>
      </c>
      <c r="M233" s="33">
        <f t="shared" si="9"/>
        <v>0.85</v>
      </c>
      <c r="N233" s="33">
        <f t="shared" si="10"/>
        <v>5.0999999999999997E-2</v>
      </c>
      <c r="O233" s="33">
        <f t="shared" si="11"/>
        <v>0</v>
      </c>
      <c r="P233" s="33">
        <f t="shared" si="12"/>
        <v>4.5999999999999999E-2</v>
      </c>
      <c r="Q233" s="33">
        <f t="shared" si="13"/>
        <v>7.0000000000000001E-3</v>
      </c>
      <c r="R233" s="33">
        <f t="shared" si="14"/>
        <v>4.7E-2</v>
      </c>
    </row>
    <row r="234" spans="1:18">
      <c r="A234" s="2">
        <v>219</v>
      </c>
      <c r="B234" s="2" t="s">
        <v>266</v>
      </c>
      <c r="C234" s="2" t="s">
        <v>385</v>
      </c>
      <c r="D234" s="2"/>
      <c r="E234" s="17">
        <v>4534</v>
      </c>
      <c r="F234" s="17">
        <v>3851</v>
      </c>
      <c r="G234" s="17">
        <v>308</v>
      </c>
      <c r="H234" s="17">
        <v>0</v>
      </c>
      <c r="I234" s="17">
        <v>60</v>
      </c>
      <c r="J234" s="17">
        <v>40</v>
      </c>
      <c r="K234" s="17">
        <v>275</v>
      </c>
      <c r="M234" s="33">
        <f t="shared" si="9"/>
        <v>0.84899999999999998</v>
      </c>
      <c r="N234" s="33">
        <f t="shared" si="10"/>
        <v>6.8000000000000005E-2</v>
      </c>
      <c r="O234" s="33">
        <f t="shared" si="11"/>
        <v>0</v>
      </c>
      <c r="P234" s="33">
        <f t="shared" si="12"/>
        <v>1.2999999999999999E-2</v>
      </c>
      <c r="Q234" s="33">
        <f t="shared" si="13"/>
        <v>8.9999999999999993E-3</v>
      </c>
      <c r="R234" s="33">
        <f t="shared" si="14"/>
        <v>6.0999999999999999E-2</v>
      </c>
    </row>
    <row r="235" spans="1:18">
      <c r="A235" s="2">
        <v>220</v>
      </c>
      <c r="B235" s="2" t="s">
        <v>249</v>
      </c>
      <c r="C235" s="2" t="s">
        <v>385</v>
      </c>
      <c r="D235" s="2"/>
      <c r="E235" s="17">
        <v>15055</v>
      </c>
      <c r="F235" s="17">
        <v>12573</v>
      </c>
      <c r="G235" s="17">
        <v>1493</v>
      </c>
      <c r="H235" s="17">
        <v>0</v>
      </c>
      <c r="I235" s="17">
        <v>498</v>
      </c>
      <c r="J235" s="17">
        <v>103</v>
      </c>
      <c r="K235" s="17">
        <v>388</v>
      </c>
      <c r="M235" s="33">
        <f t="shared" si="9"/>
        <v>0.83499999999999996</v>
      </c>
      <c r="N235" s="33">
        <f t="shared" si="10"/>
        <v>9.9000000000000005E-2</v>
      </c>
      <c r="O235" s="33">
        <f t="shared" si="11"/>
        <v>0</v>
      </c>
      <c r="P235" s="33">
        <f t="shared" si="12"/>
        <v>3.3000000000000002E-2</v>
      </c>
      <c r="Q235" s="33">
        <f t="shared" si="13"/>
        <v>7.0000000000000001E-3</v>
      </c>
      <c r="R235" s="33">
        <f t="shared" si="14"/>
        <v>2.5999999999999999E-2</v>
      </c>
    </row>
    <row r="236" spans="1:18">
      <c r="A236" s="2">
        <v>221</v>
      </c>
      <c r="B236" s="2" t="s">
        <v>55</v>
      </c>
      <c r="C236" s="2" t="s">
        <v>382</v>
      </c>
      <c r="D236" s="2"/>
      <c r="E236" s="17">
        <v>1974</v>
      </c>
      <c r="F236" s="17">
        <v>1590</v>
      </c>
      <c r="G236" s="17">
        <v>140</v>
      </c>
      <c r="H236" s="17">
        <v>20</v>
      </c>
      <c r="I236" s="17">
        <v>73</v>
      </c>
      <c r="J236" s="17">
        <v>0</v>
      </c>
      <c r="K236" s="17">
        <v>151</v>
      </c>
      <c r="M236" s="33">
        <f t="shared" si="9"/>
        <v>0.80500000000000005</v>
      </c>
      <c r="N236" s="33">
        <f t="shared" si="10"/>
        <v>7.0999999999999994E-2</v>
      </c>
      <c r="O236" s="33">
        <f t="shared" si="11"/>
        <v>0.01</v>
      </c>
      <c r="P236" s="33">
        <f t="shared" si="12"/>
        <v>3.6999999999999998E-2</v>
      </c>
      <c r="Q236" s="33">
        <f t="shared" si="13"/>
        <v>0</v>
      </c>
      <c r="R236" s="33">
        <f t="shared" si="14"/>
        <v>7.5999999999999998E-2</v>
      </c>
    </row>
    <row r="237" spans="1:18">
      <c r="A237" s="2">
        <v>222</v>
      </c>
      <c r="B237" s="2" t="s">
        <v>321</v>
      </c>
      <c r="C237" s="2" t="s">
        <v>382</v>
      </c>
      <c r="D237" s="2"/>
      <c r="E237" s="17">
        <v>1044</v>
      </c>
      <c r="F237" s="17">
        <v>975</v>
      </c>
      <c r="G237" s="17">
        <v>5</v>
      </c>
      <c r="H237" s="17">
        <v>0</v>
      </c>
      <c r="I237" s="17">
        <v>5</v>
      </c>
      <c r="J237" s="17">
        <v>16</v>
      </c>
      <c r="K237" s="17">
        <v>43</v>
      </c>
      <c r="M237" s="33">
        <f t="shared" si="9"/>
        <v>0.93400000000000005</v>
      </c>
      <c r="N237" s="33">
        <f t="shared" si="10"/>
        <v>5.0000000000000001E-3</v>
      </c>
      <c r="O237" s="33">
        <f t="shared" si="11"/>
        <v>0</v>
      </c>
      <c r="P237" s="33">
        <f t="shared" si="12"/>
        <v>5.0000000000000001E-3</v>
      </c>
      <c r="Q237" s="33">
        <f t="shared" si="13"/>
        <v>1.4999999999999999E-2</v>
      </c>
      <c r="R237" s="33">
        <f t="shared" si="14"/>
        <v>4.1000000000000002E-2</v>
      </c>
    </row>
    <row r="238" spans="1:18">
      <c r="A238" s="2">
        <v>223</v>
      </c>
      <c r="B238" s="2" t="s">
        <v>115</v>
      </c>
      <c r="C238" s="2" t="s">
        <v>382</v>
      </c>
      <c r="D238" s="2"/>
      <c r="E238" s="17">
        <v>3474</v>
      </c>
      <c r="F238" s="17">
        <v>3076</v>
      </c>
      <c r="G238" s="17">
        <v>0</v>
      </c>
      <c r="H238" s="17">
        <v>0</v>
      </c>
      <c r="I238" s="17">
        <v>139</v>
      </c>
      <c r="J238" s="17">
        <v>30</v>
      </c>
      <c r="K238" s="17">
        <v>229</v>
      </c>
      <c r="M238" s="33">
        <f t="shared" si="9"/>
        <v>0.88500000000000001</v>
      </c>
      <c r="N238" s="33">
        <f t="shared" si="10"/>
        <v>0</v>
      </c>
      <c r="O238" s="33">
        <f t="shared" si="11"/>
        <v>0</v>
      </c>
      <c r="P238" s="33">
        <f t="shared" si="12"/>
        <v>0.04</v>
      </c>
      <c r="Q238" s="33">
        <f t="shared" si="13"/>
        <v>8.9999999999999993E-3</v>
      </c>
      <c r="R238" s="33">
        <f t="shared" si="14"/>
        <v>6.6000000000000003E-2</v>
      </c>
    </row>
    <row r="239" spans="1:18">
      <c r="A239" s="2">
        <v>224</v>
      </c>
      <c r="B239" s="2" t="s">
        <v>9</v>
      </c>
      <c r="C239" s="2" t="s">
        <v>382</v>
      </c>
      <c r="D239" s="2"/>
      <c r="E239" s="17">
        <v>2349</v>
      </c>
      <c r="F239" s="17">
        <v>2076</v>
      </c>
      <c r="G239" s="17">
        <v>0</v>
      </c>
      <c r="H239" s="17">
        <v>17</v>
      </c>
      <c r="I239" s="17">
        <v>101</v>
      </c>
      <c r="J239" s="17">
        <v>22</v>
      </c>
      <c r="K239" s="17">
        <v>133</v>
      </c>
      <c r="M239" s="33">
        <f t="shared" si="9"/>
        <v>0.88400000000000001</v>
      </c>
      <c r="N239" s="33">
        <f t="shared" si="10"/>
        <v>0</v>
      </c>
      <c r="O239" s="33">
        <f t="shared" si="11"/>
        <v>7.0000000000000001E-3</v>
      </c>
      <c r="P239" s="33">
        <f t="shared" si="12"/>
        <v>4.2999999999999997E-2</v>
      </c>
      <c r="Q239" s="33">
        <f t="shared" si="13"/>
        <v>8.9999999999999993E-3</v>
      </c>
      <c r="R239" s="33">
        <f t="shared" si="14"/>
        <v>5.7000000000000002E-2</v>
      </c>
    </row>
    <row r="240" spans="1:18">
      <c r="A240" s="2">
        <v>225</v>
      </c>
      <c r="B240" s="2" t="s">
        <v>25</v>
      </c>
      <c r="C240" s="2" t="s">
        <v>382</v>
      </c>
      <c r="D240" s="2"/>
      <c r="E240" s="17">
        <v>589</v>
      </c>
      <c r="F240" s="17">
        <v>499</v>
      </c>
      <c r="G240" s="17">
        <v>8</v>
      </c>
      <c r="H240" s="17">
        <v>0</v>
      </c>
      <c r="I240" s="17">
        <v>11</v>
      </c>
      <c r="J240" s="17">
        <v>3</v>
      </c>
      <c r="K240" s="17">
        <v>68</v>
      </c>
      <c r="M240" s="33">
        <f t="shared" si="9"/>
        <v>0.84699999999999998</v>
      </c>
      <c r="N240" s="33">
        <f t="shared" si="10"/>
        <v>1.4E-2</v>
      </c>
      <c r="O240" s="33">
        <f t="shared" si="11"/>
        <v>0</v>
      </c>
      <c r="P240" s="33">
        <f t="shared" si="12"/>
        <v>1.9E-2</v>
      </c>
      <c r="Q240" s="33">
        <f t="shared" si="13"/>
        <v>5.0000000000000001E-3</v>
      </c>
      <c r="R240" s="33">
        <f t="shared" si="14"/>
        <v>0.115</v>
      </c>
    </row>
    <row r="241" spans="1:18">
      <c r="A241" s="2">
        <v>226</v>
      </c>
      <c r="B241" s="2" t="s">
        <v>322</v>
      </c>
      <c r="C241" s="2" t="s">
        <v>382</v>
      </c>
      <c r="D241" s="2"/>
      <c r="E241" s="17">
        <v>7236</v>
      </c>
      <c r="F241" s="17">
        <v>6756</v>
      </c>
      <c r="G241" s="17">
        <v>87</v>
      </c>
      <c r="H241" s="17">
        <v>0</v>
      </c>
      <c r="I241" s="17">
        <v>128</v>
      </c>
      <c r="J241" s="17">
        <v>20</v>
      </c>
      <c r="K241" s="17">
        <v>245</v>
      </c>
      <c r="M241" s="33">
        <f t="shared" ref="M241:M304" si="15">ROUND(F241/$E241,3)</f>
        <v>0.93400000000000005</v>
      </c>
      <c r="N241" s="33">
        <f t="shared" ref="N241:N304" si="16">ROUND(G241/$E241,3)</f>
        <v>1.2E-2</v>
      </c>
      <c r="O241" s="33">
        <f t="shared" ref="O241:O304" si="17">ROUND(H241/$E241,3)</f>
        <v>0</v>
      </c>
      <c r="P241" s="33">
        <f t="shared" ref="P241:P304" si="18">ROUND(I241/$E241,3)</f>
        <v>1.7999999999999999E-2</v>
      </c>
      <c r="Q241" s="33">
        <f t="shared" ref="Q241:Q304" si="19">ROUND(J241/$E241,3)</f>
        <v>3.0000000000000001E-3</v>
      </c>
      <c r="R241" s="33">
        <f t="shared" ref="R241:R304" si="20">ROUND(K241/$E241,3)</f>
        <v>3.4000000000000002E-2</v>
      </c>
    </row>
    <row r="242" spans="1:18">
      <c r="A242" s="2">
        <v>227</v>
      </c>
      <c r="B242" s="2" t="s">
        <v>132</v>
      </c>
      <c r="C242" s="2" t="s">
        <v>382</v>
      </c>
      <c r="D242" s="2"/>
      <c r="E242" s="17">
        <v>5881</v>
      </c>
      <c r="F242" s="17">
        <v>5500</v>
      </c>
      <c r="G242" s="17">
        <v>0</v>
      </c>
      <c r="H242" s="17">
        <v>0</v>
      </c>
      <c r="I242" s="17">
        <v>134</v>
      </c>
      <c r="J242" s="17">
        <v>32</v>
      </c>
      <c r="K242" s="17">
        <v>215</v>
      </c>
      <c r="M242" s="33">
        <f t="shared" si="15"/>
        <v>0.93500000000000005</v>
      </c>
      <c r="N242" s="33">
        <f t="shared" si="16"/>
        <v>0</v>
      </c>
      <c r="O242" s="33">
        <f t="shared" si="17"/>
        <v>0</v>
      </c>
      <c r="P242" s="33">
        <f t="shared" si="18"/>
        <v>2.3E-2</v>
      </c>
      <c r="Q242" s="33">
        <f t="shared" si="19"/>
        <v>5.0000000000000001E-3</v>
      </c>
      <c r="R242" s="33">
        <f t="shared" si="20"/>
        <v>3.6999999999999998E-2</v>
      </c>
    </row>
    <row r="243" spans="1:18">
      <c r="A243" s="2">
        <v>228</v>
      </c>
      <c r="B243" s="2" t="s">
        <v>290</v>
      </c>
      <c r="C243" s="2" t="s">
        <v>382</v>
      </c>
      <c r="D243" s="2"/>
      <c r="E243" s="17">
        <v>2183</v>
      </c>
      <c r="F243" s="17">
        <v>1991</v>
      </c>
      <c r="G243" s="17">
        <v>34</v>
      </c>
      <c r="H243" s="17">
        <v>0</v>
      </c>
      <c r="I243" s="17">
        <v>63</v>
      </c>
      <c r="J243" s="17">
        <v>0</v>
      </c>
      <c r="K243" s="17">
        <v>95</v>
      </c>
      <c r="M243" s="33">
        <f t="shared" si="15"/>
        <v>0.91200000000000003</v>
      </c>
      <c r="N243" s="33">
        <f t="shared" si="16"/>
        <v>1.6E-2</v>
      </c>
      <c r="O243" s="33">
        <f t="shared" si="17"/>
        <v>0</v>
      </c>
      <c r="P243" s="33">
        <f t="shared" si="18"/>
        <v>2.9000000000000001E-2</v>
      </c>
      <c r="Q243" s="33">
        <f t="shared" si="19"/>
        <v>0</v>
      </c>
      <c r="R243" s="33">
        <f t="shared" si="20"/>
        <v>4.3999999999999997E-2</v>
      </c>
    </row>
    <row r="244" spans="1:18">
      <c r="A244" s="2">
        <v>229</v>
      </c>
      <c r="B244" s="2" t="s">
        <v>102</v>
      </c>
      <c r="C244" s="2" t="s">
        <v>385</v>
      </c>
      <c r="D244" s="2"/>
      <c r="E244" s="17">
        <v>25048</v>
      </c>
      <c r="F244" s="17">
        <v>23308</v>
      </c>
      <c r="G244" s="17">
        <v>618</v>
      </c>
      <c r="H244" s="17">
        <v>88</v>
      </c>
      <c r="I244" s="17">
        <v>275</v>
      </c>
      <c r="J244" s="17">
        <v>185</v>
      </c>
      <c r="K244" s="17">
        <v>574</v>
      </c>
      <c r="M244" s="33">
        <f t="shared" si="15"/>
        <v>0.93100000000000005</v>
      </c>
      <c r="N244" s="33">
        <f t="shared" si="16"/>
        <v>2.5000000000000001E-2</v>
      </c>
      <c r="O244" s="33">
        <f t="shared" si="17"/>
        <v>4.0000000000000001E-3</v>
      </c>
      <c r="P244" s="33">
        <f t="shared" si="18"/>
        <v>1.0999999999999999E-2</v>
      </c>
      <c r="Q244" s="33">
        <f t="shared" si="19"/>
        <v>7.0000000000000001E-3</v>
      </c>
      <c r="R244" s="33">
        <f t="shared" si="20"/>
        <v>2.3E-2</v>
      </c>
    </row>
    <row r="245" spans="1:18">
      <c r="A245" s="2">
        <v>230</v>
      </c>
      <c r="B245" s="2" t="s">
        <v>160</v>
      </c>
      <c r="C245" s="2" t="s">
        <v>382</v>
      </c>
      <c r="D245" s="2"/>
      <c r="E245" s="17">
        <v>673</v>
      </c>
      <c r="F245" s="17">
        <v>570</v>
      </c>
      <c r="G245" s="17">
        <v>0</v>
      </c>
      <c r="H245" s="17">
        <v>7</v>
      </c>
      <c r="I245" s="17">
        <v>12</v>
      </c>
      <c r="J245" s="17">
        <v>3</v>
      </c>
      <c r="K245" s="17">
        <v>81</v>
      </c>
      <c r="M245" s="33">
        <f t="shared" si="15"/>
        <v>0.84699999999999998</v>
      </c>
      <c r="N245" s="33">
        <f t="shared" si="16"/>
        <v>0</v>
      </c>
      <c r="O245" s="33">
        <f t="shared" si="17"/>
        <v>0.01</v>
      </c>
      <c r="P245" s="33">
        <f t="shared" si="18"/>
        <v>1.7999999999999999E-2</v>
      </c>
      <c r="Q245" s="33">
        <f t="shared" si="19"/>
        <v>4.0000000000000001E-3</v>
      </c>
      <c r="R245" s="33">
        <f t="shared" si="20"/>
        <v>0.12</v>
      </c>
    </row>
    <row r="246" spans="1:18">
      <c r="A246" s="2">
        <v>231</v>
      </c>
      <c r="B246" s="2" t="s">
        <v>272</v>
      </c>
      <c r="C246" s="2" t="s">
        <v>382</v>
      </c>
      <c r="D246" s="2"/>
      <c r="E246" s="17">
        <v>9236</v>
      </c>
      <c r="F246" s="17">
        <v>8245</v>
      </c>
      <c r="G246" s="17">
        <v>330</v>
      </c>
      <c r="H246" s="17">
        <v>0</v>
      </c>
      <c r="I246" s="17">
        <v>93</v>
      </c>
      <c r="J246" s="17">
        <v>0</v>
      </c>
      <c r="K246" s="17">
        <v>568</v>
      </c>
      <c r="M246" s="33">
        <f t="shared" si="15"/>
        <v>0.89300000000000002</v>
      </c>
      <c r="N246" s="33">
        <f t="shared" si="16"/>
        <v>3.5999999999999997E-2</v>
      </c>
      <c r="O246" s="33">
        <f t="shared" si="17"/>
        <v>0</v>
      </c>
      <c r="P246" s="33">
        <f t="shared" si="18"/>
        <v>0.01</v>
      </c>
      <c r="Q246" s="33">
        <f t="shared" si="19"/>
        <v>0</v>
      </c>
      <c r="R246" s="33">
        <f t="shared" si="20"/>
        <v>6.0999999999999999E-2</v>
      </c>
    </row>
    <row r="247" spans="1:18">
      <c r="A247" s="2">
        <v>232</v>
      </c>
      <c r="B247" s="2" t="s">
        <v>207</v>
      </c>
      <c r="C247" s="2" t="s">
        <v>382</v>
      </c>
      <c r="D247" s="2"/>
      <c r="E247" s="17">
        <v>6431</v>
      </c>
      <c r="F247" s="17">
        <v>5866</v>
      </c>
      <c r="G247" s="17">
        <v>74</v>
      </c>
      <c r="H247" s="17">
        <v>0</v>
      </c>
      <c r="I247" s="17">
        <v>33</v>
      </c>
      <c r="J247" s="17">
        <v>86</v>
      </c>
      <c r="K247" s="17">
        <v>372</v>
      </c>
      <c r="M247" s="33">
        <f t="shared" si="15"/>
        <v>0.91200000000000003</v>
      </c>
      <c r="N247" s="33">
        <f t="shared" si="16"/>
        <v>1.2E-2</v>
      </c>
      <c r="O247" s="33">
        <f t="shared" si="17"/>
        <v>0</v>
      </c>
      <c r="P247" s="33">
        <f t="shared" si="18"/>
        <v>5.0000000000000001E-3</v>
      </c>
      <c r="Q247" s="33">
        <f t="shared" si="19"/>
        <v>1.2999999999999999E-2</v>
      </c>
      <c r="R247" s="33">
        <f t="shared" si="20"/>
        <v>5.8000000000000003E-2</v>
      </c>
    </row>
    <row r="248" spans="1:18">
      <c r="A248" s="2">
        <v>233</v>
      </c>
      <c r="B248" s="2" t="s">
        <v>26</v>
      </c>
      <c r="C248" s="2" t="s">
        <v>382</v>
      </c>
      <c r="D248" s="2"/>
      <c r="E248" s="17">
        <v>442</v>
      </c>
      <c r="F248" s="17">
        <v>435</v>
      </c>
      <c r="G248" s="17">
        <v>0</v>
      </c>
      <c r="H248" s="17">
        <v>0</v>
      </c>
      <c r="I248" s="17">
        <v>0</v>
      </c>
      <c r="J248" s="17">
        <v>0</v>
      </c>
      <c r="K248" s="17">
        <v>7</v>
      </c>
      <c r="M248" s="33">
        <f t="shared" si="15"/>
        <v>0.98399999999999999</v>
      </c>
      <c r="N248" s="33">
        <f t="shared" si="16"/>
        <v>0</v>
      </c>
      <c r="O248" s="33">
        <f t="shared" si="17"/>
        <v>0</v>
      </c>
      <c r="P248" s="33">
        <f t="shared" si="18"/>
        <v>0</v>
      </c>
      <c r="Q248" s="33">
        <f t="shared" si="19"/>
        <v>0</v>
      </c>
      <c r="R248" s="33">
        <f t="shared" si="20"/>
        <v>1.6E-2</v>
      </c>
    </row>
    <row r="249" spans="1:18">
      <c r="A249" s="2">
        <v>234</v>
      </c>
      <c r="B249" s="2" t="s">
        <v>291</v>
      </c>
      <c r="C249" s="2" t="s">
        <v>382</v>
      </c>
      <c r="D249" s="2"/>
      <c r="E249" s="17">
        <v>559</v>
      </c>
      <c r="F249" s="17">
        <v>467</v>
      </c>
      <c r="G249" s="17">
        <v>12</v>
      </c>
      <c r="H249" s="17">
        <v>0</v>
      </c>
      <c r="I249" s="17">
        <v>13</v>
      </c>
      <c r="J249" s="17">
        <v>0</v>
      </c>
      <c r="K249" s="17">
        <v>67</v>
      </c>
      <c r="M249" s="33">
        <f t="shared" si="15"/>
        <v>0.83499999999999996</v>
      </c>
      <c r="N249" s="33">
        <f t="shared" si="16"/>
        <v>2.1000000000000001E-2</v>
      </c>
      <c r="O249" s="33">
        <f t="shared" si="17"/>
        <v>0</v>
      </c>
      <c r="P249" s="33">
        <f t="shared" si="18"/>
        <v>2.3E-2</v>
      </c>
      <c r="Q249" s="33">
        <f t="shared" si="19"/>
        <v>0</v>
      </c>
      <c r="R249" s="33">
        <f t="shared" si="20"/>
        <v>0.12</v>
      </c>
    </row>
    <row r="250" spans="1:18">
      <c r="A250" s="2">
        <v>235</v>
      </c>
      <c r="B250" s="2" t="s">
        <v>302</v>
      </c>
      <c r="C250" s="2" t="s">
        <v>382</v>
      </c>
      <c r="D250" s="2"/>
      <c r="E250" s="17">
        <v>947</v>
      </c>
      <c r="F250" s="17">
        <v>901</v>
      </c>
      <c r="G250" s="17">
        <v>0</v>
      </c>
      <c r="H250" s="17">
        <v>0</v>
      </c>
      <c r="I250" s="17">
        <v>6</v>
      </c>
      <c r="J250" s="17">
        <v>3</v>
      </c>
      <c r="K250" s="17">
        <v>37</v>
      </c>
      <c r="M250" s="33">
        <f t="shared" si="15"/>
        <v>0.95099999999999996</v>
      </c>
      <c r="N250" s="33">
        <f t="shared" si="16"/>
        <v>0</v>
      </c>
      <c r="O250" s="33">
        <f t="shared" si="17"/>
        <v>0</v>
      </c>
      <c r="P250" s="33">
        <f t="shared" si="18"/>
        <v>6.0000000000000001E-3</v>
      </c>
      <c r="Q250" s="33">
        <f t="shared" si="19"/>
        <v>3.0000000000000001E-3</v>
      </c>
      <c r="R250" s="33">
        <f t="shared" si="20"/>
        <v>3.9E-2</v>
      </c>
    </row>
    <row r="251" spans="1:18">
      <c r="A251" s="2">
        <v>236</v>
      </c>
      <c r="B251" s="2" t="s">
        <v>27</v>
      </c>
      <c r="C251" s="2" t="s">
        <v>382</v>
      </c>
      <c r="D251" s="2"/>
      <c r="E251" s="17">
        <v>21063</v>
      </c>
      <c r="F251" s="17">
        <v>19282</v>
      </c>
      <c r="G251" s="17">
        <v>242</v>
      </c>
      <c r="H251" s="17">
        <v>138</v>
      </c>
      <c r="I251" s="17">
        <v>892</v>
      </c>
      <c r="J251" s="17">
        <v>135</v>
      </c>
      <c r="K251" s="17">
        <v>374</v>
      </c>
      <c r="M251" s="33">
        <f t="shared" si="15"/>
        <v>0.91500000000000004</v>
      </c>
      <c r="N251" s="33">
        <f t="shared" si="16"/>
        <v>1.0999999999999999E-2</v>
      </c>
      <c r="O251" s="33">
        <f t="shared" si="17"/>
        <v>7.0000000000000001E-3</v>
      </c>
      <c r="P251" s="33">
        <f t="shared" si="18"/>
        <v>4.2000000000000003E-2</v>
      </c>
      <c r="Q251" s="33">
        <f t="shared" si="19"/>
        <v>6.0000000000000001E-3</v>
      </c>
      <c r="R251" s="33">
        <f t="shared" si="20"/>
        <v>1.7999999999999999E-2</v>
      </c>
    </row>
    <row r="252" spans="1:18">
      <c r="A252" s="2">
        <v>237</v>
      </c>
      <c r="B252" s="2" t="s">
        <v>161</v>
      </c>
      <c r="C252" s="2" t="s">
        <v>382</v>
      </c>
      <c r="D252" s="2"/>
      <c r="E252" s="17">
        <v>308</v>
      </c>
      <c r="F252" s="17">
        <v>242</v>
      </c>
      <c r="G252" s="17">
        <v>2</v>
      </c>
      <c r="H252" s="17">
        <v>0</v>
      </c>
      <c r="I252" s="17">
        <v>14</v>
      </c>
      <c r="J252" s="17">
        <v>0</v>
      </c>
      <c r="K252" s="17">
        <v>50</v>
      </c>
      <c r="M252" s="33">
        <f t="shared" si="15"/>
        <v>0.78600000000000003</v>
      </c>
      <c r="N252" s="33">
        <f t="shared" si="16"/>
        <v>6.0000000000000001E-3</v>
      </c>
      <c r="O252" s="33">
        <f t="shared" si="17"/>
        <v>0</v>
      </c>
      <c r="P252" s="33">
        <f t="shared" si="18"/>
        <v>4.4999999999999998E-2</v>
      </c>
      <c r="Q252" s="33">
        <f t="shared" si="19"/>
        <v>0</v>
      </c>
      <c r="R252" s="33">
        <f t="shared" si="20"/>
        <v>0.16200000000000001</v>
      </c>
    </row>
    <row r="253" spans="1:18">
      <c r="A253" s="2">
        <v>238</v>
      </c>
      <c r="B253" s="2" t="s">
        <v>235</v>
      </c>
      <c r="C253" s="2" t="s">
        <v>382</v>
      </c>
      <c r="D253" s="2"/>
      <c r="E253" s="17">
        <v>4354</v>
      </c>
      <c r="F253" s="17">
        <v>4021</v>
      </c>
      <c r="G253" s="17">
        <v>146</v>
      </c>
      <c r="H253" s="17">
        <v>0</v>
      </c>
      <c r="I253" s="17">
        <v>44</v>
      </c>
      <c r="J253" s="17">
        <v>30</v>
      </c>
      <c r="K253" s="17">
        <v>113</v>
      </c>
      <c r="M253" s="33">
        <f t="shared" si="15"/>
        <v>0.92400000000000004</v>
      </c>
      <c r="N253" s="33">
        <f t="shared" si="16"/>
        <v>3.4000000000000002E-2</v>
      </c>
      <c r="O253" s="33">
        <f t="shared" si="17"/>
        <v>0</v>
      </c>
      <c r="P253" s="33">
        <f t="shared" si="18"/>
        <v>0.01</v>
      </c>
      <c r="Q253" s="33">
        <f t="shared" si="19"/>
        <v>7.0000000000000001E-3</v>
      </c>
      <c r="R253" s="33">
        <f t="shared" si="20"/>
        <v>2.5999999999999999E-2</v>
      </c>
    </row>
    <row r="254" spans="1:18">
      <c r="A254" s="2">
        <v>239</v>
      </c>
      <c r="B254" s="2" t="s">
        <v>283</v>
      </c>
      <c r="C254" s="2" t="s">
        <v>382</v>
      </c>
      <c r="D254" s="2"/>
      <c r="E254" s="17">
        <v>26985</v>
      </c>
      <c r="F254" s="17">
        <v>24057</v>
      </c>
      <c r="G254" s="17">
        <v>802</v>
      </c>
      <c r="H254" s="17">
        <v>105</v>
      </c>
      <c r="I254" s="17">
        <v>400</v>
      </c>
      <c r="J254" s="17">
        <v>198</v>
      </c>
      <c r="K254" s="17">
        <v>1423</v>
      </c>
      <c r="M254" s="33">
        <f t="shared" si="15"/>
        <v>0.89100000000000001</v>
      </c>
      <c r="N254" s="33">
        <f t="shared" si="16"/>
        <v>0.03</v>
      </c>
      <c r="O254" s="33">
        <f t="shared" si="17"/>
        <v>4.0000000000000001E-3</v>
      </c>
      <c r="P254" s="33">
        <f t="shared" si="18"/>
        <v>1.4999999999999999E-2</v>
      </c>
      <c r="Q254" s="33">
        <f t="shared" si="19"/>
        <v>7.0000000000000001E-3</v>
      </c>
      <c r="R254" s="33">
        <f t="shared" si="20"/>
        <v>5.2999999999999999E-2</v>
      </c>
    </row>
    <row r="255" spans="1:18">
      <c r="A255" s="2">
        <v>240</v>
      </c>
      <c r="B255" s="2" t="s">
        <v>281</v>
      </c>
      <c r="C255" s="2" t="s">
        <v>382</v>
      </c>
      <c r="D255" s="2"/>
      <c r="E255" s="17">
        <v>1335</v>
      </c>
      <c r="F255" s="17">
        <v>1190</v>
      </c>
      <c r="G255" s="17">
        <v>51</v>
      </c>
      <c r="H255" s="17">
        <v>0</v>
      </c>
      <c r="I255" s="17">
        <v>42</v>
      </c>
      <c r="J255" s="17">
        <v>0</v>
      </c>
      <c r="K255" s="17">
        <v>52</v>
      </c>
      <c r="M255" s="33">
        <f t="shared" si="15"/>
        <v>0.89100000000000001</v>
      </c>
      <c r="N255" s="33">
        <f t="shared" si="16"/>
        <v>3.7999999999999999E-2</v>
      </c>
      <c r="O255" s="33">
        <f t="shared" si="17"/>
        <v>0</v>
      </c>
      <c r="P255" s="33">
        <f t="shared" si="18"/>
        <v>3.1E-2</v>
      </c>
      <c r="Q255" s="33">
        <f t="shared" si="19"/>
        <v>0</v>
      </c>
      <c r="R255" s="33">
        <f t="shared" si="20"/>
        <v>3.9E-2</v>
      </c>
    </row>
    <row r="256" spans="1:18">
      <c r="A256" s="2">
        <v>241</v>
      </c>
      <c r="B256" s="2" t="s">
        <v>303</v>
      </c>
      <c r="C256" s="2" t="s">
        <v>382</v>
      </c>
      <c r="D256" s="2"/>
      <c r="E256" s="17">
        <v>1892</v>
      </c>
      <c r="F256" s="17">
        <v>1696</v>
      </c>
      <c r="G256" s="17">
        <v>23</v>
      </c>
      <c r="H256" s="17">
        <v>10</v>
      </c>
      <c r="I256" s="17">
        <v>9</v>
      </c>
      <c r="J256" s="17">
        <v>0</v>
      </c>
      <c r="K256" s="17">
        <v>154</v>
      </c>
      <c r="M256" s="33">
        <f t="shared" si="15"/>
        <v>0.89600000000000002</v>
      </c>
      <c r="N256" s="33">
        <f t="shared" si="16"/>
        <v>1.2E-2</v>
      </c>
      <c r="O256" s="33">
        <f t="shared" si="17"/>
        <v>5.0000000000000001E-3</v>
      </c>
      <c r="P256" s="33">
        <f t="shared" si="18"/>
        <v>5.0000000000000001E-3</v>
      </c>
      <c r="Q256" s="33">
        <f t="shared" si="19"/>
        <v>0</v>
      </c>
      <c r="R256" s="33">
        <f t="shared" si="20"/>
        <v>8.1000000000000003E-2</v>
      </c>
    </row>
    <row r="257" spans="1:18">
      <c r="A257" s="2">
        <v>242</v>
      </c>
      <c r="B257" s="2" t="s">
        <v>39</v>
      </c>
      <c r="C257" s="2" t="s">
        <v>382</v>
      </c>
      <c r="D257" s="2"/>
      <c r="E257" s="17">
        <v>1864</v>
      </c>
      <c r="F257" s="17">
        <v>894</v>
      </c>
      <c r="G257" s="17">
        <v>27</v>
      </c>
      <c r="H257" s="17">
        <v>238</v>
      </c>
      <c r="I257" s="17">
        <v>423</v>
      </c>
      <c r="J257" s="17">
        <v>23</v>
      </c>
      <c r="K257" s="17">
        <v>259</v>
      </c>
      <c r="M257" s="33">
        <f t="shared" si="15"/>
        <v>0.48</v>
      </c>
      <c r="N257" s="33">
        <f t="shared" si="16"/>
        <v>1.4E-2</v>
      </c>
      <c r="O257" s="33">
        <f t="shared" si="17"/>
        <v>0.128</v>
      </c>
      <c r="P257" s="33">
        <f t="shared" si="18"/>
        <v>0.22700000000000001</v>
      </c>
      <c r="Q257" s="33">
        <f t="shared" si="19"/>
        <v>1.2E-2</v>
      </c>
      <c r="R257" s="33">
        <f t="shared" si="20"/>
        <v>0.13900000000000001</v>
      </c>
    </row>
    <row r="258" spans="1:18">
      <c r="A258" s="2">
        <v>243</v>
      </c>
      <c r="B258" s="2" t="s">
        <v>242</v>
      </c>
      <c r="C258" s="2" t="s">
        <v>385</v>
      </c>
      <c r="D258" s="2"/>
      <c r="E258" s="17">
        <v>48577</v>
      </c>
      <c r="F258" s="17">
        <v>33617</v>
      </c>
      <c r="G258" s="17">
        <v>12123</v>
      </c>
      <c r="H258" s="17">
        <v>84</v>
      </c>
      <c r="I258" s="17">
        <v>1126</v>
      </c>
      <c r="J258" s="17">
        <v>441</v>
      </c>
      <c r="K258" s="17">
        <v>1186</v>
      </c>
      <c r="M258" s="33">
        <f t="shared" si="15"/>
        <v>0.69199999999999995</v>
      </c>
      <c r="N258" s="33">
        <f t="shared" si="16"/>
        <v>0.25</v>
      </c>
      <c r="O258" s="33">
        <f t="shared" si="17"/>
        <v>2E-3</v>
      </c>
      <c r="P258" s="33">
        <f t="shared" si="18"/>
        <v>2.3E-2</v>
      </c>
      <c r="Q258" s="33">
        <f t="shared" si="19"/>
        <v>8.9999999999999993E-3</v>
      </c>
      <c r="R258" s="33">
        <f t="shared" si="20"/>
        <v>2.4E-2</v>
      </c>
    </row>
    <row r="259" spans="1:18">
      <c r="A259" s="2">
        <v>244</v>
      </c>
      <c r="B259" s="2" t="s">
        <v>250</v>
      </c>
      <c r="C259" s="2" t="s">
        <v>385</v>
      </c>
      <c r="D259" s="2"/>
      <c r="E259" s="17">
        <v>16450</v>
      </c>
      <c r="F259" s="17">
        <v>13953</v>
      </c>
      <c r="G259" s="17">
        <v>2161</v>
      </c>
      <c r="H259" s="17">
        <v>0</v>
      </c>
      <c r="I259" s="17">
        <v>122</v>
      </c>
      <c r="J259" s="17">
        <v>45</v>
      </c>
      <c r="K259" s="17">
        <v>169</v>
      </c>
      <c r="M259" s="33">
        <f t="shared" si="15"/>
        <v>0.84799999999999998</v>
      </c>
      <c r="N259" s="33">
        <f t="shared" si="16"/>
        <v>0.13100000000000001</v>
      </c>
      <c r="O259" s="33">
        <f t="shared" si="17"/>
        <v>0</v>
      </c>
      <c r="P259" s="33">
        <f t="shared" si="18"/>
        <v>7.0000000000000001E-3</v>
      </c>
      <c r="Q259" s="33">
        <f t="shared" si="19"/>
        <v>3.0000000000000001E-3</v>
      </c>
      <c r="R259" s="33">
        <f t="shared" si="20"/>
        <v>0.01</v>
      </c>
    </row>
    <row r="260" spans="1:18">
      <c r="A260" s="2">
        <v>245</v>
      </c>
      <c r="B260" s="2" t="s">
        <v>44</v>
      </c>
      <c r="C260" s="2" t="s">
        <v>382</v>
      </c>
      <c r="D260" s="2"/>
      <c r="E260" s="17">
        <v>6657</v>
      </c>
      <c r="F260" s="17">
        <v>6191</v>
      </c>
      <c r="G260" s="17">
        <v>54</v>
      </c>
      <c r="H260" s="17">
        <v>11</v>
      </c>
      <c r="I260" s="17">
        <v>129</v>
      </c>
      <c r="J260" s="17">
        <v>65</v>
      </c>
      <c r="K260" s="17">
        <v>207</v>
      </c>
      <c r="M260" s="33">
        <f t="shared" si="15"/>
        <v>0.93</v>
      </c>
      <c r="N260" s="33">
        <f t="shared" si="16"/>
        <v>8.0000000000000002E-3</v>
      </c>
      <c r="O260" s="33">
        <f t="shared" si="17"/>
        <v>2E-3</v>
      </c>
      <c r="P260" s="33">
        <f t="shared" si="18"/>
        <v>1.9E-2</v>
      </c>
      <c r="Q260" s="33">
        <f t="shared" si="19"/>
        <v>0.01</v>
      </c>
      <c r="R260" s="33">
        <f t="shared" si="20"/>
        <v>3.1E-2</v>
      </c>
    </row>
    <row r="261" spans="1:18">
      <c r="A261" s="2">
        <v>246</v>
      </c>
      <c r="B261" s="2" t="s">
        <v>214</v>
      </c>
      <c r="C261" s="2" t="s">
        <v>385</v>
      </c>
      <c r="D261" s="2"/>
      <c r="E261" s="17">
        <v>12325</v>
      </c>
      <c r="F261" s="17">
        <v>10772</v>
      </c>
      <c r="G261" s="17">
        <v>795</v>
      </c>
      <c r="H261" s="17">
        <v>33</v>
      </c>
      <c r="I261" s="17">
        <v>165</v>
      </c>
      <c r="J261" s="17">
        <v>31</v>
      </c>
      <c r="K261" s="17">
        <v>529</v>
      </c>
      <c r="M261" s="33">
        <f t="shared" si="15"/>
        <v>0.874</v>
      </c>
      <c r="N261" s="33">
        <f t="shared" si="16"/>
        <v>6.5000000000000002E-2</v>
      </c>
      <c r="O261" s="33">
        <f t="shared" si="17"/>
        <v>3.0000000000000001E-3</v>
      </c>
      <c r="P261" s="33">
        <f t="shared" si="18"/>
        <v>1.2999999999999999E-2</v>
      </c>
      <c r="Q261" s="33">
        <f t="shared" si="19"/>
        <v>3.0000000000000001E-3</v>
      </c>
      <c r="R261" s="33">
        <f t="shared" si="20"/>
        <v>4.2999999999999997E-2</v>
      </c>
    </row>
    <row r="262" spans="1:18">
      <c r="A262" s="2">
        <v>247</v>
      </c>
      <c r="B262" s="2" t="s">
        <v>65</v>
      </c>
      <c r="C262" s="2" t="s">
        <v>382</v>
      </c>
      <c r="D262" s="2"/>
      <c r="E262" s="17">
        <v>5731</v>
      </c>
      <c r="F262" s="17">
        <v>5232</v>
      </c>
      <c r="G262" s="17">
        <v>85</v>
      </c>
      <c r="H262" s="17">
        <v>20</v>
      </c>
      <c r="I262" s="17">
        <v>117</v>
      </c>
      <c r="J262" s="17">
        <v>10</v>
      </c>
      <c r="K262" s="17">
        <v>267</v>
      </c>
      <c r="M262" s="33">
        <f t="shared" si="15"/>
        <v>0.91300000000000003</v>
      </c>
      <c r="N262" s="33">
        <f t="shared" si="16"/>
        <v>1.4999999999999999E-2</v>
      </c>
      <c r="O262" s="33">
        <f t="shared" si="17"/>
        <v>3.0000000000000001E-3</v>
      </c>
      <c r="P262" s="33">
        <f t="shared" si="18"/>
        <v>0.02</v>
      </c>
      <c r="Q262" s="33">
        <f t="shared" si="19"/>
        <v>2E-3</v>
      </c>
      <c r="R262" s="33">
        <f t="shared" si="20"/>
        <v>4.7E-2</v>
      </c>
    </row>
    <row r="263" spans="1:18">
      <c r="A263" s="2">
        <v>248</v>
      </c>
      <c r="B263" s="2" t="s">
        <v>288</v>
      </c>
      <c r="C263" s="2" t="s">
        <v>385</v>
      </c>
      <c r="D263" s="2"/>
      <c r="E263" s="17">
        <v>23605</v>
      </c>
      <c r="F263" s="17">
        <v>16272</v>
      </c>
      <c r="G263" s="17">
        <v>6191</v>
      </c>
      <c r="H263" s="17">
        <v>13</v>
      </c>
      <c r="I263" s="17">
        <v>449</v>
      </c>
      <c r="J263" s="17">
        <v>392</v>
      </c>
      <c r="K263" s="17">
        <v>288</v>
      </c>
      <c r="M263" s="33">
        <f t="shared" si="15"/>
        <v>0.68899999999999995</v>
      </c>
      <c r="N263" s="33">
        <f t="shared" si="16"/>
        <v>0.26200000000000001</v>
      </c>
      <c r="O263" s="33">
        <f t="shared" si="17"/>
        <v>1E-3</v>
      </c>
      <c r="P263" s="33">
        <f t="shared" si="18"/>
        <v>1.9E-2</v>
      </c>
      <c r="Q263" s="33">
        <f t="shared" si="19"/>
        <v>1.7000000000000001E-2</v>
      </c>
      <c r="R263" s="33">
        <f t="shared" si="20"/>
        <v>1.2E-2</v>
      </c>
    </row>
    <row r="264" spans="1:18">
      <c r="A264" s="2">
        <v>249</v>
      </c>
      <c r="B264" s="2" t="s">
        <v>13</v>
      </c>
      <c r="C264" s="2" t="s">
        <v>382</v>
      </c>
      <c r="D264" s="2"/>
      <c r="E264" s="17">
        <v>790</v>
      </c>
      <c r="F264" s="17">
        <v>721</v>
      </c>
      <c r="G264" s="17">
        <v>3</v>
      </c>
      <c r="H264" s="17">
        <v>6</v>
      </c>
      <c r="I264" s="17">
        <v>14</v>
      </c>
      <c r="J264" s="17">
        <v>0</v>
      </c>
      <c r="K264" s="17">
        <v>46</v>
      </c>
      <c r="M264" s="33">
        <f t="shared" si="15"/>
        <v>0.91300000000000003</v>
      </c>
      <c r="N264" s="33">
        <f t="shared" si="16"/>
        <v>4.0000000000000001E-3</v>
      </c>
      <c r="O264" s="33">
        <f t="shared" si="17"/>
        <v>8.0000000000000002E-3</v>
      </c>
      <c r="P264" s="33">
        <f t="shared" si="18"/>
        <v>1.7999999999999999E-2</v>
      </c>
      <c r="Q264" s="33">
        <f t="shared" si="19"/>
        <v>0</v>
      </c>
      <c r="R264" s="33">
        <f t="shared" si="20"/>
        <v>5.8000000000000003E-2</v>
      </c>
    </row>
    <row r="265" spans="1:18">
      <c r="A265" s="2">
        <v>250</v>
      </c>
      <c r="B265" s="2" t="s">
        <v>258</v>
      </c>
      <c r="C265" s="2" t="s">
        <v>382</v>
      </c>
      <c r="D265" s="2"/>
      <c r="E265" s="17">
        <v>2667</v>
      </c>
      <c r="F265" s="17">
        <v>2541</v>
      </c>
      <c r="G265" s="17">
        <v>41</v>
      </c>
      <c r="H265" s="17">
        <v>0</v>
      </c>
      <c r="I265" s="17">
        <v>0</v>
      </c>
      <c r="J265" s="17">
        <v>10</v>
      </c>
      <c r="K265" s="17">
        <v>75</v>
      </c>
      <c r="M265" s="33">
        <f t="shared" si="15"/>
        <v>0.95299999999999996</v>
      </c>
      <c r="N265" s="33">
        <f t="shared" si="16"/>
        <v>1.4999999999999999E-2</v>
      </c>
      <c r="O265" s="33">
        <f t="shared" si="17"/>
        <v>0</v>
      </c>
      <c r="P265" s="33">
        <f t="shared" si="18"/>
        <v>0</v>
      </c>
      <c r="Q265" s="33">
        <f t="shared" si="19"/>
        <v>4.0000000000000001E-3</v>
      </c>
      <c r="R265" s="33">
        <f t="shared" si="20"/>
        <v>2.8000000000000001E-2</v>
      </c>
    </row>
    <row r="266" spans="1:18">
      <c r="A266" s="2">
        <v>251</v>
      </c>
      <c r="B266" s="2" t="s">
        <v>259</v>
      </c>
      <c r="C266" s="2" t="s">
        <v>385</v>
      </c>
      <c r="D266" s="2"/>
      <c r="E266" s="17">
        <v>8557</v>
      </c>
      <c r="F266" s="17">
        <v>7746</v>
      </c>
      <c r="G266" s="17">
        <v>399</v>
      </c>
      <c r="H266" s="17">
        <v>0</v>
      </c>
      <c r="I266" s="17">
        <v>233</v>
      </c>
      <c r="J266" s="17">
        <v>13</v>
      </c>
      <c r="K266" s="17">
        <v>166</v>
      </c>
      <c r="M266" s="33">
        <f t="shared" si="15"/>
        <v>0.90500000000000003</v>
      </c>
      <c r="N266" s="33">
        <f t="shared" si="16"/>
        <v>4.7E-2</v>
      </c>
      <c r="O266" s="33">
        <f t="shared" si="17"/>
        <v>0</v>
      </c>
      <c r="P266" s="33">
        <f t="shared" si="18"/>
        <v>2.7E-2</v>
      </c>
      <c r="Q266" s="33">
        <f t="shared" si="19"/>
        <v>2E-3</v>
      </c>
      <c r="R266" s="33">
        <f t="shared" si="20"/>
        <v>1.9E-2</v>
      </c>
    </row>
    <row r="267" spans="1:18">
      <c r="A267" s="2">
        <v>252</v>
      </c>
      <c r="B267" s="2" t="s">
        <v>128</v>
      </c>
      <c r="C267" s="2" t="s">
        <v>385</v>
      </c>
      <c r="D267" s="2"/>
      <c r="E267" s="17">
        <v>3185</v>
      </c>
      <c r="F267" s="17">
        <v>2424</v>
      </c>
      <c r="G267" s="17">
        <v>266</v>
      </c>
      <c r="H267" s="17">
        <v>0</v>
      </c>
      <c r="I267" s="17">
        <v>253</v>
      </c>
      <c r="J267" s="17">
        <v>23</v>
      </c>
      <c r="K267" s="17">
        <v>219</v>
      </c>
      <c r="M267" s="33">
        <f t="shared" si="15"/>
        <v>0.76100000000000001</v>
      </c>
      <c r="N267" s="33">
        <f t="shared" si="16"/>
        <v>8.4000000000000005E-2</v>
      </c>
      <c r="O267" s="33">
        <f t="shared" si="17"/>
        <v>0</v>
      </c>
      <c r="P267" s="33">
        <f t="shared" si="18"/>
        <v>7.9000000000000001E-2</v>
      </c>
      <c r="Q267" s="33">
        <f t="shared" si="19"/>
        <v>7.0000000000000001E-3</v>
      </c>
      <c r="R267" s="33">
        <f t="shared" si="20"/>
        <v>6.9000000000000006E-2</v>
      </c>
    </row>
    <row r="268" spans="1:18">
      <c r="A268" s="2">
        <v>253</v>
      </c>
      <c r="B268" s="2" t="s">
        <v>83</v>
      </c>
      <c r="C268" s="2" t="s">
        <v>382</v>
      </c>
      <c r="D268" s="2"/>
      <c r="E268" s="17">
        <v>165</v>
      </c>
      <c r="F268" s="17">
        <v>159</v>
      </c>
      <c r="G268" s="17">
        <v>0</v>
      </c>
      <c r="H268" s="17">
        <v>0</v>
      </c>
      <c r="I268" s="17">
        <v>4</v>
      </c>
      <c r="J268" s="17">
        <v>0</v>
      </c>
      <c r="K268" s="17">
        <v>2</v>
      </c>
      <c r="M268" s="33">
        <f t="shared" si="15"/>
        <v>0.96399999999999997</v>
      </c>
      <c r="N268" s="33">
        <f t="shared" si="16"/>
        <v>0</v>
      </c>
      <c r="O268" s="33">
        <f t="shared" si="17"/>
        <v>0</v>
      </c>
      <c r="P268" s="33">
        <f t="shared" si="18"/>
        <v>2.4E-2</v>
      </c>
      <c r="Q268" s="33">
        <f t="shared" si="19"/>
        <v>0</v>
      </c>
      <c r="R268" s="33">
        <f t="shared" si="20"/>
        <v>1.2E-2</v>
      </c>
    </row>
    <row r="269" spans="1:18">
      <c r="A269" s="2">
        <v>254</v>
      </c>
      <c r="B269" s="2" t="s">
        <v>136</v>
      </c>
      <c r="C269" s="2" t="s">
        <v>382</v>
      </c>
      <c r="D269" s="2"/>
      <c r="E269" s="17">
        <v>2955</v>
      </c>
      <c r="F269" s="17">
        <v>2780</v>
      </c>
      <c r="G269" s="17">
        <v>48</v>
      </c>
      <c r="H269" s="17">
        <v>0</v>
      </c>
      <c r="I269" s="17">
        <v>0</v>
      </c>
      <c r="J269" s="17">
        <v>0</v>
      </c>
      <c r="K269" s="17">
        <v>127</v>
      </c>
      <c r="M269" s="33">
        <f t="shared" si="15"/>
        <v>0.94099999999999995</v>
      </c>
      <c r="N269" s="33">
        <f t="shared" si="16"/>
        <v>1.6E-2</v>
      </c>
      <c r="O269" s="33">
        <f t="shared" si="17"/>
        <v>0</v>
      </c>
      <c r="P269" s="33">
        <f t="shared" si="18"/>
        <v>0</v>
      </c>
      <c r="Q269" s="33">
        <f t="shared" si="19"/>
        <v>0</v>
      </c>
      <c r="R269" s="33">
        <f t="shared" si="20"/>
        <v>4.2999999999999997E-2</v>
      </c>
    </row>
    <row r="270" spans="1:18">
      <c r="A270" s="2">
        <v>255</v>
      </c>
      <c r="B270" s="2" t="s">
        <v>304</v>
      </c>
      <c r="C270" s="2" t="s">
        <v>382</v>
      </c>
      <c r="D270" s="2"/>
      <c r="E270" s="17">
        <v>599</v>
      </c>
      <c r="F270" s="17">
        <v>562</v>
      </c>
      <c r="G270" s="17">
        <v>0</v>
      </c>
      <c r="H270" s="17">
        <v>0</v>
      </c>
      <c r="I270" s="17">
        <v>6</v>
      </c>
      <c r="J270" s="17">
        <v>6</v>
      </c>
      <c r="K270" s="17">
        <v>25</v>
      </c>
      <c r="M270" s="33">
        <f t="shared" si="15"/>
        <v>0.93799999999999994</v>
      </c>
      <c r="N270" s="33">
        <f t="shared" si="16"/>
        <v>0</v>
      </c>
      <c r="O270" s="33">
        <f t="shared" si="17"/>
        <v>0</v>
      </c>
      <c r="P270" s="33">
        <f t="shared" si="18"/>
        <v>0.01</v>
      </c>
      <c r="Q270" s="33">
        <f t="shared" si="19"/>
        <v>0.01</v>
      </c>
      <c r="R270" s="33">
        <f t="shared" si="20"/>
        <v>4.2000000000000003E-2</v>
      </c>
    </row>
    <row r="271" spans="1:18">
      <c r="A271" s="2">
        <v>256</v>
      </c>
      <c r="B271" s="2" t="s">
        <v>149</v>
      </c>
      <c r="C271" s="2" t="s">
        <v>382</v>
      </c>
      <c r="D271" s="2"/>
      <c r="E271" s="17">
        <v>862</v>
      </c>
      <c r="F271" s="17">
        <v>825</v>
      </c>
      <c r="G271" s="17">
        <v>3</v>
      </c>
      <c r="H271" s="17">
        <v>0</v>
      </c>
      <c r="I271" s="17">
        <v>6</v>
      </c>
      <c r="J271" s="17">
        <v>8</v>
      </c>
      <c r="K271" s="17">
        <v>20</v>
      </c>
      <c r="M271" s="33">
        <f t="shared" si="15"/>
        <v>0.95699999999999996</v>
      </c>
      <c r="N271" s="33">
        <f t="shared" si="16"/>
        <v>3.0000000000000001E-3</v>
      </c>
      <c r="O271" s="33">
        <f t="shared" si="17"/>
        <v>0</v>
      </c>
      <c r="P271" s="33">
        <f t="shared" si="18"/>
        <v>7.0000000000000001E-3</v>
      </c>
      <c r="Q271" s="33">
        <f t="shared" si="19"/>
        <v>8.9999999999999993E-3</v>
      </c>
      <c r="R271" s="33">
        <f t="shared" si="20"/>
        <v>2.3E-2</v>
      </c>
    </row>
    <row r="272" spans="1:18">
      <c r="A272" s="2">
        <v>257</v>
      </c>
      <c r="B272" s="2" t="s">
        <v>323</v>
      </c>
      <c r="C272" s="2" t="s">
        <v>382</v>
      </c>
      <c r="D272" s="2"/>
      <c r="E272" s="17">
        <v>3842</v>
      </c>
      <c r="F272" s="17">
        <v>3623</v>
      </c>
      <c r="G272" s="17">
        <v>20</v>
      </c>
      <c r="H272" s="17">
        <v>0</v>
      </c>
      <c r="I272" s="17">
        <v>136</v>
      </c>
      <c r="J272" s="17">
        <v>0</v>
      </c>
      <c r="K272" s="17">
        <v>63</v>
      </c>
      <c r="M272" s="33">
        <f t="shared" si="15"/>
        <v>0.94299999999999995</v>
      </c>
      <c r="N272" s="33">
        <f t="shared" si="16"/>
        <v>5.0000000000000001E-3</v>
      </c>
      <c r="O272" s="33">
        <f t="shared" si="17"/>
        <v>0</v>
      </c>
      <c r="P272" s="33">
        <f t="shared" si="18"/>
        <v>3.5000000000000003E-2</v>
      </c>
      <c r="Q272" s="33">
        <f t="shared" si="19"/>
        <v>0</v>
      </c>
      <c r="R272" s="33">
        <f t="shared" si="20"/>
        <v>1.6E-2</v>
      </c>
    </row>
    <row r="273" spans="1:18">
      <c r="A273" s="2">
        <v>258</v>
      </c>
      <c r="B273" s="2" t="s">
        <v>145</v>
      </c>
      <c r="C273" s="2" t="s">
        <v>385</v>
      </c>
      <c r="D273" s="2"/>
      <c r="E273" s="17">
        <v>22141</v>
      </c>
      <c r="F273" s="17">
        <v>17362</v>
      </c>
      <c r="G273" s="17">
        <v>2183</v>
      </c>
      <c r="H273" s="17">
        <v>131</v>
      </c>
      <c r="I273" s="17">
        <v>1523</v>
      </c>
      <c r="J273" s="17">
        <v>230</v>
      </c>
      <c r="K273" s="17">
        <v>712</v>
      </c>
      <c r="M273" s="33">
        <f t="shared" si="15"/>
        <v>0.78400000000000003</v>
      </c>
      <c r="N273" s="33">
        <f t="shared" si="16"/>
        <v>9.9000000000000005E-2</v>
      </c>
      <c r="O273" s="33">
        <f t="shared" si="17"/>
        <v>6.0000000000000001E-3</v>
      </c>
      <c r="P273" s="33">
        <f t="shared" si="18"/>
        <v>6.9000000000000006E-2</v>
      </c>
      <c r="Q273" s="33">
        <f t="shared" si="19"/>
        <v>0.01</v>
      </c>
      <c r="R273" s="33">
        <f t="shared" si="20"/>
        <v>3.2000000000000001E-2</v>
      </c>
    </row>
    <row r="274" spans="1:18">
      <c r="A274" s="2">
        <v>259</v>
      </c>
      <c r="B274" s="2" t="s">
        <v>105</v>
      </c>
      <c r="C274" s="2" t="s">
        <v>382</v>
      </c>
      <c r="D274" s="2"/>
      <c r="E274" s="17">
        <v>4507</v>
      </c>
      <c r="F274" s="17">
        <v>4061</v>
      </c>
      <c r="G274" s="17">
        <v>97</v>
      </c>
      <c r="H274" s="17">
        <v>0</v>
      </c>
      <c r="I274" s="17">
        <v>38</v>
      </c>
      <c r="J274" s="17">
        <v>73</v>
      </c>
      <c r="K274" s="17">
        <v>238</v>
      </c>
      <c r="M274" s="33">
        <f t="shared" si="15"/>
        <v>0.90100000000000002</v>
      </c>
      <c r="N274" s="33">
        <f t="shared" si="16"/>
        <v>2.1999999999999999E-2</v>
      </c>
      <c r="O274" s="33">
        <f t="shared" si="17"/>
        <v>0</v>
      </c>
      <c r="P274" s="33">
        <f t="shared" si="18"/>
        <v>8.0000000000000002E-3</v>
      </c>
      <c r="Q274" s="33">
        <f t="shared" si="19"/>
        <v>1.6E-2</v>
      </c>
      <c r="R274" s="33">
        <f t="shared" si="20"/>
        <v>5.2999999999999999E-2</v>
      </c>
    </row>
    <row r="275" spans="1:18">
      <c r="A275" s="2">
        <v>260</v>
      </c>
      <c r="B275" s="2" t="s">
        <v>18</v>
      </c>
      <c r="C275" s="2" t="s">
        <v>382</v>
      </c>
      <c r="D275" s="2"/>
      <c r="E275" s="17">
        <v>450</v>
      </c>
      <c r="F275" s="17">
        <v>395</v>
      </c>
      <c r="G275" s="17">
        <v>4</v>
      </c>
      <c r="H275" s="17">
        <v>0</v>
      </c>
      <c r="I275" s="17">
        <v>0</v>
      </c>
      <c r="J275" s="17">
        <v>16</v>
      </c>
      <c r="K275" s="17">
        <v>35</v>
      </c>
      <c r="M275" s="33">
        <f t="shared" si="15"/>
        <v>0.878</v>
      </c>
      <c r="N275" s="33">
        <f t="shared" si="16"/>
        <v>8.9999999999999993E-3</v>
      </c>
      <c r="O275" s="33">
        <f t="shared" si="17"/>
        <v>0</v>
      </c>
      <c r="P275" s="33">
        <f t="shared" si="18"/>
        <v>0</v>
      </c>
      <c r="Q275" s="33">
        <f t="shared" si="19"/>
        <v>3.5999999999999997E-2</v>
      </c>
      <c r="R275" s="33">
        <f t="shared" si="20"/>
        <v>7.8E-2</v>
      </c>
    </row>
    <row r="276" spans="1:18">
      <c r="A276" s="2">
        <v>261</v>
      </c>
      <c r="B276" s="2" t="s">
        <v>47</v>
      </c>
      <c r="C276" s="2" t="s">
        <v>382</v>
      </c>
      <c r="D276" s="2"/>
      <c r="E276" s="17">
        <v>10273</v>
      </c>
      <c r="F276" s="17">
        <v>9210</v>
      </c>
      <c r="G276" s="17">
        <v>160</v>
      </c>
      <c r="H276" s="17">
        <v>0</v>
      </c>
      <c r="I276" s="17">
        <v>145</v>
      </c>
      <c r="J276" s="17">
        <v>74</v>
      </c>
      <c r="K276" s="17">
        <v>684</v>
      </c>
      <c r="M276" s="33">
        <f t="shared" si="15"/>
        <v>0.89700000000000002</v>
      </c>
      <c r="N276" s="33">
        <f t="shared" si="16"/>
        <v>1.6E-2</v>
      </c>
      <c r="O276" s="33">
        <f t="shared" si="17"/>
        <v>0</v>
      </c>
      <c r="P276" s="33">
        <f t="shared" si="18"/>
        <v>1.4E-2</v>
      </c>
      <c r="Q276" s="33">
        <f t="shared" si="19"/>
        <v>7.0000000000000001E-3</v>
      </c>
      <c r="R276" s="33">
        <f t="shared" si="20"/>
        <v>6.7000000000000004E-2</v>
      </c>
    </row>
    <row r="277" spans="1:18">
      <c r="A277" s="2">
        <v>262</v>
      </c>
      <c r="B277" s="2" t="s">
        <v>112</v>
      </c>
      <c r="C277" s="2" t="s">
        <v>385</v>
      </c>
      <c r="D277" s="2"/>
      <c r="E277" s="17">
        <v>13407</v>
      </c>
      <c r="F277" s="17">
        <v>12016</v>
      </c>
      <c r="G277" s="17">
        <v>822</v>
      </c>
      <c r="H277" s="17">
        <v>33</v>
      </c>
      <c r="I277" s="17">
        <v>190</v>
      </c>
      <c r="J277" s="17">
        <v>8</v>
      </c>
      <c r="K277" s="17">
        <v>338</v>
      </c>
      <c r="M277" s="33">
        <f t="shared" si="15"/>
        <v>0.89600000000000002</v>
      </c>
      <c r="N277" s="33">
        <f t="shared" si="16"/>
        <v>6.0999999999999999E-2</v>
      </c>
      <c r="O277" s="33">
        <f t="shared" si="17"/>
        <v>2E-3</v>
      </c>
      <c r="P277" s="33">
        <f t="shared" si="18"/>
        <v>1.4E-2</v>
      </c>
      <c r="Q277" s="33">
        <f t="shared" si="19"/>
        <v>1E-3</v>
      </c>
      <c r="R277" s="33">
        <f t="shared" si="20"/>
        <v>2.5000000000000001E-2</v>
      </c>
    </row>
    <row r="278" spans="1:18">
      <c r="A278" s="2">
        <v>263</v>
      </c>
      <c r="B278" s="2" t="s">
        <v>20</v>
      </c>
      <c r="C278" s="2" t="s">
        <v>382</v>
      </c>
      <c r="D278" s="2"/>
      <c r="E278" s="17">
        <v>461</v>
      </c>
      <c r="F278" s="17">
        <v>436</v>
      </c>
      <c r="G278" s="17">
        <v>0</v>
      </c>
      <c r="H278" s="17">
        <v>0</v>
      </c>
      <c r="I278" s="17">
        <v>13</v>
      </c>
      <c r="J278" s="17">
        <v>12</v>
      </c>
      <c r="K278" s="17">
        <v>0</v>
      </c>
      <c r="M278" s="33">
        <f t="shared" si="15"/>
        <v>0.94599999999999995</v>
      </c>
      <c r="N278" s="33">
        <f t="shared" si="16"/>
        <v>0</v>
      </c>
      <c r="O278" s="33">
        <f t="shared" si="17"/>
        <v>0</v>
      </c>
      <c r="P278" s="33">
        <f t="shared" si="18"/>
        <v>2.8000000000000001E-2</v>
      </c>
      <c r="Q278" s="33">
        <f t="shared" si="19"/>
        <v>2.5999999999999999E-2</v>
      </c>
      <c r="R278" s="33">
        <f t="shared" si="20"/>
        <v>0</v>
      </c>
    </row>
    <row r="279" spans="1:18">
      <c r="A279" s="2">
        <v>264</v>
      </c>
      <c r="B279" s="2" t="s">
        <v>270</v>
      </c>
      <c r="C279" s="2" t="s">
        <v>385</v>
      </c>
      <c r="D279" s="2"/>
      <c r="E279" s="17">
        <v>8586</v>
      </c>
      <c r="F279" s="17">
        <v>7170</v>
      </c>
      <c r="G279" s="17">
        <v>670</v>
      </c>
      <c r="H279" s="17">
        <v>13</v>
      </c>
      <c r="I279" s="17">
        <v>72</v>
      </c>
      <c r="J279" s="17">
        <v>37</v>
      </c>
      <c r="K279" s="17">
        <v>624</v>
      </c>
      <c r="M279" s="33">
        <f t="shared" si="15"/>
        <v>0.83499999999999996</v>
      </c>
      <c r="N279" s="33">
        <f t="shared" si="16"/>
        <v>7.8E-2</v>
      </c>
      <c r="O279" s="33">
        <f t="shared" si="17"/>
        <v>2E-3</v>
      </c>
      <c r="P279" s="33">
        <f t="shared" si="18"/>
        <v>8.0000000000000002E-3</v>
      </c>
      <c r="Q279" s="33">
        <f t="shared" si="19"/>
        <v>4.0000000000000001E-3</v>
      </c>
      <c r="R279" s="33">
        <f t="shared" si="20"/>
        <v>7.2999999999999995E-2</v>
      </c>
    </row>
    <row r="280" spans="1:18">
      <c r="A280" s="2">
        <v>265</v>
      </c>
      <c r="B280" s="2" t="s">
        <v>74</v>
      </c>
      <c r="C280" s="2" t="s">
        <v>382</v>
      </c>
      <c r="D280" s="2"/>
      <c r="E280" s="17">
        <v>6661</v>
      </c>
      <c r="F280" s="17">
        <v>6353</v>
      </c>
      <c r="G280" s="17">
        <v>68</v>
      </c>
      <c r="H280" s="17">
        <v>0</v>
      </c>
      <c r="I280" s="17">
        <v>74</v>
      </c>
      <c r="J280" s="17">
        <v>0</v>
      </c>
      <c r="K280" s="17">
        <v>166</v>
      </c>
      <c r="M280" s="33">
        <f t="shared" si="15"/>
        <v>0.95399999999999996</v>
      </c>
      <c r="N280" s="33">
        <f t="shared" si="16"/>
        <v>0.01</v>
      </c>
      <c r="O280" s="33">
        <f t="shared" si="17"/>
        <v>0</v>
      </c>
      <c r="P280" s="33">
        <f t="shared" si="18"/>
        <v>1.0999999999999999E-2</v>
      </c>
      <c r="Q280" s="33">
        <f t="shared" si="19"/>
        <v>0</v>
      </c>
      <c r="R280" s="33">
        <f t="shared" si="20"/>
        <v>2.5000000000000001E-2</v>
      </c>
    </row>
    <row r="281" spans="1:18">
      <c r="A281" s="2">
        <v>266</v>
      </c>
      <c r="B281" s="2" t="s">
        <v>240</v>
      </c>
      <c r="C281" s="2" t="s">
        <v>385</v>
      </c>
      <c r="D281" s="2"/>
      <c r="E281" s="17">
        <v>8521</v>
      </c>
      <c r="F281" s="17">
        <v>6541</v>
      </c>
      <c r="G281" s="17">
        <v>1319</v>
      </c>
      <c r="H281" s="17">
        <v>0</v>
      </c>
      <c r="I281" s="17">
        <v>72</v>
      </c>
      <c r="J281" s="17">
        <v>13</v>
      </c>
      <c r="K281" s="17">
        <v>576</v>
      </c>
      <c r="M281" s="33">
        <f t="shared" si="15"/>
        <v>0.76800000000000002</v>
      </c>
      <c r="N281" s="33">
        <f t="shared" si="16"/>
        <v>0.155</v>
      </c>
      <c r="O281" s="33">
        <f t="shared" si="17"/>
        <v>0</v>
      </c>
      <c r="P281" s="33">
        <f t="shared" si="18"/>
        <v>8.0000000000000002E-3</v>
      </c>
      <c r="Q281" s="33">
        <f t="shared" si="19"/>
        <v>2E-3</v>
      </c>
      <c r="R281" s="33">
        <f t="shared" si="20"/>
        <v>6.8000000000000005E-2</v>
      </c>
    </row>
    <row r="282" spans="1:18">
      <c r="A282" s="2">
        <v>267</v>
      </c>
      <c r="B282" s="2" t="s">
        <v>21</v>
      </c>
      <c r="C282" s="2" t="s">
        <v>382</v>
      </c>
      <c r="D282" s="2"/>
      <c r="E282" s="17">
        <v>1709</v>
      </c>
      <c r="F282" s="17">
        <v>1406</v>
      </c>
      <c r="G282" s="17">
        <v>26</v>
      </c>
      <c r="H282" s="17">
        <v>0</v>
      </c>
      <c r="I282" s="17">
        <v>93</v>
      </c>
      <c r="J282" s="17">
        <v>39</v>
      </c>
      <c r="K282" s="17">
        <v>145</v>
      </c>
      <c r="M282" s="33">
        <f t="shared" si="15"/>
        <v>0.82299999999999995</v>
      </c>
      <c r="N282" s="33">
        <f t="shared" si="16"/>
        <v>1.4999999999999999E-2</v>
      </c>
      <c r="O282" s="33">
        <f t="shared" si="17"/>
        <v>0</v>
      </c>
      <c r="P282" s="33">
        <f t="shared" si="18"/>
        <v>5.3999999999999999E-2</v>
      </c>
      <c r="Q282" s="33">
        <f t="shared" si="19"/>
        <v>2.3E-2</v>
      </c>
      <c r="R282" s="33">
        <f t="shared" si="20"/>
        <v>8.5000000000000006E-2</v>
      </c>
    </row>
    <row r="283" spans="1:18">
      <c r="A283" s="2">
        <v>268</v>
      </c>
      <c r="B283" s="2" t="s">
        <v>84</v>
      </c>
      <c r="C283" s="2" t="s">
        <v>382</v>
      </c>
      <c r="D283" s="2"/>
      <c r="E283" s="17">
        <v>1155</v>
      </c>
      <c r="F283" s="17">
        <v>1017</v>
      </c>
      <c r="G283" s="17">
        <v>0</v>
      </c>
      <c r="H283" s="17">
        <v>0</v>
      </c>
      <c r="I283" s="17">
        <v>55</v>
      </c>
      <c r="J283" s="17">
        <v>0</v>
      </c>
      <c r="K283" s="17">
        <v>83</v>
      </c>
      <c r="M283" s="33">
        <f t="shared" si="15"/>
        <v>0.88100000000000001</v>
      </c>
      <c r="N283" s="33">
        <f t="shared" si="16"/>
        <v>0</v>
      </c>
      <c r="O283" s="33">
        <f t="shared" si="17"/>
        <v>0</v>
      </c>
      <c r="P283" s="33">
        <f t="shared" si="18"/>
        <v>4.8000000000000001E-2</v>
      </c>
      <c r="Q283" s="33">
        <f t="shared" si="19"/>
        <v>0</v>
      </c>
      <c r="R283" s="33">
        <f t="shared" si="20"/>
        <v>7.1999999999999995E-2</v>
      </c>
    </row>
    <row r="284" spans="1:18">
      <c r="A284" s="2">
        <v>269</v>
      </c>
      <c r="B284" s="2" t="s">
        <v>223</v>
      </c>
      <c r="C284" s="2" t="s">
        <v>385</v>
      </c>
      <c r="D284" s="2"/>
      <c r="E284" s="17">
        <v>1962</v>
      </c>
      <c r="F284" s="17">
        <v>1629</v>
      </c>
      <c r="G284" s="17">
        <v>59</v>
      </c>
      <c r="H284" s="17">
        <v>0</v>
      </c>
      <c r="I284" s="17">
        <v>0</v>
      </c>
      <c r="J284" s="17">
        <v>74</v>
      </c>
      <c r="K284" s="17">
        <v>200</v>
      </c>
      <c r="M284" s="33">
        <f t="shared" si="15"/>
        <v>0.83</v>
      </c>
      <c r="N284" s="33">
        <f t="shared" si="16"/>
        <v>0.03</v>
      </c>
      <c r="O284" s="33">
        <f t="shared" si="17"/>
        <v>0</v>
      </c>
      <c r="P284" s="33">
        <f t="shared" si="18"/>
        <v>0</v>
      </c>
      <c r="Q284" s="33">
        <f t="shared" si="19"/>
        <v>3.7999999999999999E-2</v>
      </c>
      <c r="R284" s="33">
        <f t="shared" si="20"/>
        <v>0.10199999999999999</v>
      </c>
    </row>
    <row r="285" spans="1:18">
      <c r="A285" s="2">
        <v>270</v>
      </c>
      <c r="B285" s="2" t="s">
        <v>204</v>
      </c>
      <c r="C285" s="2" t="s">
        <v>382</v>
      </c>
      <c r="D285" s="2"/>
      <c r="E285" s="17">
        <v>2923</v>
      </c>
      <c r="F285" s="17">
        <v>2503</v>
      </c>
      <c r="G285" s="17">
        <v>172</v>
      </c>
      <c r="H285" s="17">
        <v>43</v>
      </c>
      <c r="I285" s="17">
        <v>30</v>
      </c>
      <c r="J285" s="17">
        <v>57</v>
      </c>
      <c r="K285" s="17">
        <v>118</v>
      </c>
      <c r="M285" s="33">
        <f t="shared" si="15"/>
        <v>0.85599999999999998</v>
      </c>
      <c r="N285" s="33">
        <f t="shared" si="16"/>
        <v>5.8999999999999997E-2</v>
      </c>
      <c r="O285" s="33">
        <f t="shared" si="17"/>
        <v>1.4999999999999999E-2</v>
      </c>
      <c r="P285" s="33">
        <f t="shared" si="18"/>
        <v>0.01</v>
      </c>
      <c r="Q285" s="33">
        <f t="shared" si="19"/>
        <v>0.02</v>
      </c>
      <c r="R285" s="33">
        <f t="shared" si="20"/>
        <v>0.04</v>
      </c>
    </row>
    <row r="286" spans="1:18">
      <c r="A286" s="2">
        <v>271</v>
      </c>
      <c r="B286" s="2" t="s">
        <v>324</v>
      </c>
      <c r="C286" s="2" t="s">
        <v>382</v>
      </c>
      <c r="D286" s="2"/>
      <c r="E286" s="17">
        <v>17454</v>
      </c>
      <c r="F286" s="17">
        <v>16142</v>
      </c>
      <c r="G286" s="17">
        <v>265</v>
      </c>
      <c r="H286" s="17">
        <v>15</v>
      </c>
      <c r="I286" s="17">
        <v>163</v>
      </c>
      <c r="J286" s="17">
        <v>151</v>
      </c>
      <c r="K286" s="17">
        <v>718</v>
      </c>
      <c r="M286" s="33">
        <f t="shared" si="15"/>
        <v>0.92500000000000004</v>
      </c>
      <c r="N286" s="33">
        <f t="shared" si="16"/>
        <v>1.4999999999999999E-2</v>
      </c>
      <c r="O286" s="33">
        <f t="shared" si="17"/>
        <v>1E-3</v>
      </c>
      <c r="P286" s="33">
        <f t="shared" si="18"/>
        <v>8.9999999999999993E-3</v>
      </c>
      <c r="Q286" s="33">
        <f t="shared" si="19"/>
        <v>8.9999999999999993E-3</v>
      </c>
      <c r="R286" s="33">
        <f t="shared" si="20"/>
        <v>4.1000000000000002E-2</v>
      </c>
    </row>
    <row r="287" spans="1:18">
      <c r="A287" s="2">
        <v>272</v>
      </c>
      <c r="B287" s="2" t="s">
        <v>85</v>
      </c>
      <c r="C287" s="2" t="s">
        <v>382</v>
      </c>
      <c r="D287" s="2"/>
      <c r="E287" s="17">
        <v>1059</v>
      </c>
      <c r="F287" s="17">
        <v>951</v>
      </c>
      <c r="G287" s="17">
        <v>0</v>
      </c>
      <c r="H287" s="17">
        <v>3</v>
      </c>
      <c r="I287" s="17">
        <v>23</v>
      </c>
      <c r="J287" s="17">
        <v>3</v>
      </c>
      <c r="K287" s="17">
        <v>79</v>
      </c>
      <c r="M287" s="33">
        <f t="shared" si="15"/>
        <v>0.89800000000000002</v>
      </c>
      <c r="N287" s="33">
        <f t="shared" si="16"/>
        <v>0</v>
      </c>
      <c r="O287" s="33">
        <f t="shared" si="17"/>
        <v>3.0000000000000001E-3</v>
      </c>
      <c r="P287" s="33">
        <f t="shared" si="18"/>
        <v>2.1999999999999999E-2</v>
      </c>
      <c r="Q287" s="33">
        <f t="shared" si="19"/>
        <v>3.0000000000000001E-3</v>
      </c>
      <c r="R287" s="33">
        <f t="shared" si="20"/>
        <v>7.4999999999999997E-2</v>
      </c>
    </row>
    <row r="288" spans="1:18">
      <c r="A288" s="2">
        <v>273</v>
      </c>
      <c r="B288" s="2" t="s">
        <v>45</v>
      </c>
      <c r="C288" s="2" t="s">
        <v>382</v>
      </c>
      <c r="D288" s="2"/>
      <c r="E288" s="17">
        <v>8863</v>
      </c>
      <c r="F288" s="17">
        <v>8423</v>
      </c>
      <c r="G288" s="17">
        <v>133</v>
      </c>
      <c r="H288" s="17">
        <v>13</v>
      </c>
      <c r="I288" s="17">
        <v>82</v>
      </c>
      <c r="J288" s="17">
        <v>62</v>
      </c>
      <c r="K288" s="17">
        <v>150</v>
      </c>
      <c r="M288" s="33">
        <f t="shared" si="15"/>
        <v>0.95</v>
      </c>
      <c r="N288" s="33">
        <f t="shared" si="16"/>
        <v>1.4999999999999999E-2</v>
      </c>
      <c r="O288" s="33">
        <f t="shared" si="17"/>
        <v>1E-3</v>
      </c>
      <c r="P288" s="33">
        <f t="shared" si="18"/>
        <v>8.9999999999999993E-3</v>
      </c>
      <c r="Q288" s="33">
        <f t="shared" si="19"/>
        <v>7.0000000000000001E-3</v>
      </c>
      <c r="R288" s="33">
        <f t="shared" si="20"/>
        <v>1.7000000000000001E-2</v>
      </c>
    </row>
    <row r="289" spans="1:18">
      <c r="A289" s="2">
        <v>274</v>
      </c>
      <c r="B289" s="2" t="s">
        <v>211</v>
      </c>
      <c r="C289" s="2" t="s">
        <v>385</v>
      </c>
      <c r="D289" s="2"/>
      <c r="E289" s="17">
        <v>46666</v>
      </c>
      <c r="F289" s="17">
        <v>22922</v>
      </c>
      <c r="G289" s="17">
        <v>15162</v>
      </c>
      <c r="H289" s="17">
        <v>2152</v>
      </c>
      <c r="I289" s="17">
        <v>4573</v>
      </c>
      <c r="J289" s="17">
        <v>456</v>
      </c>
      <c r="K289" s="17">
        <v>1401</v>
      </c>
      <c r="M289" s="33">
        <f t="shared" si="15"/>
        <v>0.49099999999999999</v>
      </c>
      <c r="N289" s="33">
        <f t="shared" si="16"/>
        <v>0.32500000000000001</v>
      </c>
      <c r="O289" s="33">
        <f t="shared" si="17"/>
        <v>4.5999999999999999E-2</v>
      </c>
      <c r="P289" s="33">
        <f t="shared" si="18"/>
        <v>9.8000000000000004E-2</v>
      </c>
      <c r="Q289" s="33">
        <f t="shared" si="19"/>
        <v>0.01</v>
      </c>
      <c r="R289" s="33">
        <f t="shared" si="20"/>
        <v>0.03</v>
      </c>
    </row>
    <row r="290" spans="1:18">
      <c r="A290" s="2">
        <v>275</v>
      </c>
      <c r="B290" s="2" t="s">
        <v>177</v>
      </c>
      <c r="C290" s="2" t="s">
        <v>382</v>
      </c>
      <c r="D290" s="2"/>
      <c r="E290" s="17">
        <v>9047</v>
      </c>
      <c r="F290" s="17">
        <v>7565</v>
      </c>
      <c r="G290" s="17">
        <v>44</v>
      </c>
      <c r="H290" s="17">
        <v>51</v>
      </c>
      <c r="I290" s="17">
        <v>582</v>
      </c>
      <c r="J290" s="17">
        <v>42</v>
      </c>
      <c r="K290" s="17">
        <v>763</v>
      </c>
      <c r="M290" s="33">
        <f t="shared" si="15"/>
        <v>0.83599999999999997</v>
      </c>
      <c r="N290" s="33">
        <f t="shared" si="16"/>
        <v>5.0000000000000001E-3</v>
      </c>
      <c r="O290" s="33">
        <f t="shared" si="17"/>
        <v>6.0000000000000001E-3</v>
      </c>
      <c r="P290" s="33">
        <f t="shared" si="18"/>
        <v>6.4000000000000001E-2</v>
      </c>
      <c r="Q290" s="33">
        <f t="shared" si="19"/>
        <v>5.0000000000000001E-3</v>
      </c>
      <c r="R290" s="33">
        <f t="shared" si="20"/>
        <v>8.4000000000000005E-2</v>
      </c>
    </row>
    <row r="291" spans="1:18">
      <c r="A291" s="2">
        <v>276</v>
      </c>
      <c r="B291" s="2" t="s">
        <v>173</v>
      </c>
      <c r="C291" s="2" t="s">
        <v>382</v>
      </c>
      <c r="D291" s="2"/>
      <c r="E291" s="17">
        <v>3266</v>
      </c>
      <c r="F291" s="17">
        <v>3130</v>
      </c>
      <c r="G291" s="17">
        <v>0</v>
      </c>
      <c r="H291" s="17">
        <v>0</v>
      </c>
      <c r="I291" s="17">
        <v>29</v>
      </c>
      <c r="J291" s="17">
        <v>29</v>
      </c>
      <c r="K291" s="17">
        <v>78</v>
      </c>
      <c r="M291" s="33">
        <f t="shared" si="15"/>
        <v>0.95799999999999996</v>
      </c>
      <c r="N291" s="33">
        <f t="shared" si="16"/>
        <v>0</v>
      </c>
      <c r="O291" s="33">
        <f t="shared" si="17"/>
        <v>0</v>
      </c>
      <c r="P291" s="33">
        <f t="shared" si="18"/>
        <v>8.9999999999999993E-3</v>
      </c>
      <c r="Q291" s="33">
        <f t="shared" si="19"/>
        <v>8.9999999999999993E-3</v>
      </c>
      <c r="R291" s="33">
        <f t="shared" si="20"/>
        <v>2.4E-2</v>
      </c>
    </row>
    <row r="292" spans="1:18">
      <c r="A292" s="2">
        <v>277</v>
      </c>
      <c r="B292" s="2" t="s">
        <v>311</v>
      </c>
      <c r="C292" s="2" t="s">
        <v>385</v>
      </c>
      <c r="D292" s="2"/>
      <c r="E292" s="17">
        <v>4746</v>
      </c>
      <c r="F292" s="17">
        <v>4318</v>
      </c>
      <c r="G292" s="17">
        <v>202</v>
      </c>
      <c r="H292" s="17">
        <v>0</v>
      </c>
      <c r="I292" s="17">
        <v>41</v>
      </c>
      <c r="J292" s="17">
        <v>0</v>
      </c>
      <c r="K292" s="17">
        <v>185</v>
      </c>
      <c r="M292" s="33">
        <f t="shared" si="15"/>
        <v>0.91</v>
      </c>
      <c r="N292" s="33">
        <f t="shared" si="16"/>
        <v>4.2999999999999997E-2</v>
      </c>
      <c r="O292" s="33">
        <f t="shared" si="17"/>
        <v>0</v>
      </c>
      <c r="P292" s="33">
        <f t="shared" si="18"/>
        <v>8.9999999999999993E-3</v>
      </c>
      <c r="Q292" s="33">
        <f t="shared" si="19"/>
        <v>0</v>
      </c>
      <c r="R292" s="33">
        <f t="shared" si="20"/>
        <v>3.9E-2</v>
      </c>
    </row>
    <row r="293" spans="1:18">
      <c r="A293" s="2">
        <v>278</v>
      </c>
      <c r="B293" s="2" t="s">
        <v>327</v>
      </c>
      <c r="C293" s="2" t="s">
        <v>382</v>
      </c>
      <c r="D293" s="2"/>
      <c r="E293" s="17">
        <v>7315</v>
      </c>
      <c r="F293" s="17">
        <v>6816</v>
      </c>
      <c r="G293" s="17">
        <v>14</v>
      </c>
      <c r="H293" s="17">
        <v>61</v>
      </c>
      <c r="I293" s="17">
        <v>228</v>
      </c>
      <c r="J293" s="17">
        <v>67</v>
      </c>
      <c r="K293" s="17">
        <v>129</v>
      </c>
      <c r="M293" s="33">
        <f t="shared" si="15"/>
        <v>0.93200000000000005</v>
      </c>
      <c r="N293" s="33">
        <f t="shared" si="16"/>
        <v>2E-3</v>
      </c>
      <c r="O293" s="33">
        <f t="shared" si="17"/>
        <v>8.0000000000000002E-3</v>
      </c>
      <c r="P293" s="33">
        <f t="shared" si="18"/>
        <v>3.1E-2</v>
      </c>
      <c r="Q293" s="33">
        <f t="shared" si="19"/>
        <v>8.9999999999999993E-3</v>
      </c>
      <c r="R293" s="33">
        <f t="shared" si="20"/>
        <v>1.7999999999999999E-2</v>
      </c>
    </row>
    <row r="294" spans="1:18">
      <c r="A294" s="2">
        <v>279</v>
      </c>
      <c r="B294" s="2" t="s">
        <v>151</v>
      </c>
      <c r="C294" s="2" t="s">
        <v>382</v>
      </c>
      <c r="D294" s="2"/>
      <c r="E294" s="17">
        <v>4929</v>
      </c>
      <c r="F294" s="17">
        <v>4622</v>
      </c>
      <c r="G294" s="17">
        <v>9</v>
      </c>
      <c r="H294" s="17">
        <v>0</v>
      </c>
      <c r="I294" s="17">
        <v>13</v>
      </c>
      <c r="J294" s="17">
        <v>47</v>
      </c>
      <c r="K294" s="17">
        <v>238</v>
      </c>
      <c r="M294" s="33">
        <f t="shared" si="15"/>
        <v>0.93799999999999994</v>
      </c>
      <c r="N294" s="33">
        <f t="shared" si="16"/>
        <v>2E-3</v>
      </c>
      <c r="O294" s="33">
        <f t="shared" si="17"/>
        <v>0</v>
      </c>
      <c r="P294" s="33">
        <f t="shared" si="18"/>
        <v>3.0000000000000001E-3</v>
      </c>
      <c r="Q294" s="33">
        <f t="shared" si="19"/>
        <v>0.01</v>
      </c>
      <c r="R294" s="33">
        <f t="shared" si="20"/>
        <v>4.8000000000000001E-2</v>
      </c>
    </row>
    <row r="295" spans="1:18">
      <c r="A295" s="2">
        <v>280</v>
      </c>
      <c r="B295" s="2" t="s">
        <v>294</v>
      </c>
      <c r="C295" s="2" t="s">
        <v>382</v>
      </c>
      <c r="D295" s="2"/>
      <c r="E295" s="17">
        <v>5906</v>
      </c>
      <c r="F295" s="17">
        <v>5621</v>
      </c>
      <c r="G295" s="17">
        <v>0</v>
      </c>
      <c r="H295" s="17">
        <v>0</v>
      </c>
      <c r="I295" s="17">
        <v>108</v>
      </c>
      <c r="J295" s="17">
        <v>0</v>
      </c>
      <c r="K295" s="17">
        <v>177</v>
      </c>
      <c r="M295" s="33">
        <f t="shared" si="15"/>
        <v>0.95199999999999996</v>
      </c>
      <c r="N295" s="33">
        <f t="shared" si="16"/>
        <v>0</v>
      </c>
      <c r="O295" s="33">
        <f t="shared" si="17"/>
        <v>0</v>
      </c>
      <c r="P295" s="33">
        <f t="shared" si="18"/>
        <v>1.7999999999999999E-2</v>
      </c>
      <c r="Q295" s="33">
        <f t="shared" si="19"/>
        <v>0</v>
      </c>
      <c r="R295" s="33">
        <f t="shared" si="20"/>
        <v>0.03</v>
      </c>
    </row>
    <row r="296" spans="1:18">
      <c r="A296" s="2">
        <v>281</v>
      </c>
      <c r="B296" s="2" t="s">
        <v>166</v>
      </c>
      <c r="C296" s="2" t="s">
        <v>382</v>
      </c>
      <c r="D296" s="2"/>
      <c r="E296" s="17">
        <v>56921</v>
      </c>
      <c r="F296" s="17">
        <v>50326</v>
      </c>
      <c r="G296" s="17">
        <v>2860</v>
      </c>
      <c r="H296" s="17">
        <v>75</v>
      </c>
      <c r="I296" s="17">
        <v>1931</v>
      </c>
      <c r="J296" s="17">
        <v>332</v>
      </c>
      <c r="K296" s="17">
        <v>1397</v>
      </c>
      <c r="M296" s="33">
        <f t="shared" si="15"/>
        <v>0.88400000000000001</v>
      </c>
      <c r="N296" s="33">
        <f t="shared" si="16"/>
        <v>0.05</v>
      </c>
      <c r="O296" s="33">
        <f t="shared" si="17"/>
        <v>1E-3</v>
      </c>
      <c r="P296" s="33">
        <f t="shared" si="18"/>
        <v>3.4000000000000002E-2</v>
      </c>
      <c r="Q296" s="33">
        <f t="shared" si="19"/>
        <v>6.0000000000000001E-3</v>
      </c>
      <c r="R296" s="33">
        <f t="shared" si="20"/>
        <v>2.5000000000000001E-2</v>
      </c>
    </row>
    <row r="297" spans="1:18">
      <c r="A297" s="2">
        <v>282</v>
      </c>
      <c r="B297" s="2" t="s">
        <v>336</v>
      </c>
      <c r="C297" s="2" t="s">
        <v>382</v>
      </c>
      <c r="D297" s="2"/>
      <c r="E297" s="17">
        <v>3976</v>
      </c>
      <c r="F297" s="17">
        <v>3787</v>
      </c>
      <c r="G297" s="17">
        <v>32</v>
      </c>
      <c r="H297" s="17">
        <v>0</v>
      </c>
      <c r="I297" s="17">
        <v>0</v>
      </c>
      <c r="J297" s="17">
        <v>23</v>
      </c>
      <c r="K297" s="17">
        <v>134</v>
      </c>
      <c r="M297" s="33">
        <f t="shared" si="15"/>
        <v>0.95199999999999996</v>
      </c>
      <c r="N297" s="33">
        <f t="shared" si="16"/>
        <v>8.0000000000000002E-3</v>
      </c>
      <c r="O297" s="33">
        <f t="shared" si="17"/>
        <v>0</v>
      </c>
      <c r="P297" s="33">
        <f t="shared" si="18"/>
        <v>0</v>
      </c>
      <c r="Q297" s="33">
        <f t="shared" si="19"/>
        <v>6.0000000000000001E-3</v>
      </c>
      <c r="R297" s="33">
        <f t="shared" si="20"/>
        <v>3.4000000000000002E-2</v>
      </c>
    </row>
    <row r="298" spans="1:18">
      <c r="A298" s="2">
        <v>283</v>
      </c>
      <c r="B298" s="2" t="s">
        <v>28</v>
      </c>
      <c r="C298" s="2" t="s">
        <v>382</v>
      </c>
      <c r="D298" s="2"/>
      <c r="E298" s="17">
        <v>746</v>
      </c>
      <c r="F298" s="17">
        <v>604</v>
      </c>
      <c r="G298" s="17">
        <v>19</v>
      </c>
      <c r="H298" s="17">
        <v>20</v>
      </c>
      <c r="I298" s="17">
        <v>28</v>
      </c>
      <c r="J298" s="17">
        <v>19</v>
      </c>
      <c r="K298" s="17">
        <v>56</v>
      </c>
      <c r="M298" s="33">
        <f t="shared" si="15"/>
        <v>0.81</v>
      </c>
      <c r="N298" s="33">
        <f t="shared" si="16"/>
        <v>2.5000000000000001E-2</v>
      </c>
      <c r="O298" s="33">
        <f t="shared" si="17"/>
        <v>2.7E-2</v>
      </c>
      <c r="P298" s="33">
        <f t="shared" si="18"/>
        <v>3.7999999999999999E-2</v>
      </c>
      <c r="Q298" s="33">
        <f t="shared" si="19"/>
        <v>2.5000000000000001E-2</v>
      </c>
      <c r="R298" s="33">
        <f t="shared" si="20"/>
        <v>7.4999999999999997E-2</v>
      </c>
    </row>
    <row r="299" spans="1:18">
      <c r="A299" s="2">
        <v>284</v>
      </c>
      <c r="B299" s="2" t="s">
        <v>233</v>
      </c>
      <c r="C299" s="2" t="s">
        <v>385</v>
      </c>
      <c r="D299" s="2"/>
      <c r="E299" s="17">
        <v>10633</v>
      </c>
      <c r="F299" s="17">
        <v>9588</v>
      </c>
      <c r="G299" s="17">
        <v>556</v>
      </c>
      <c r="H299" s="17">
        <v>12</v>
      </c>
      <c r="I299" s="17">
        <v>124</v>
      </c>
      <c r="J299" s="17">
        <v>60</v>
      </c>
      <c r="K299" s="17">
        <v>293</v>
      </c>
      <c r="M299" s="33">
        <f t="shared" si="15"/>
        <v>0.90200000000000002</v>
      </c>
      <c r="N299" s="33">
        <f t="shared" si="16"/>
        <v>5.1999999999999998E-2</v>
      </c>
      <c r="O299" s="33">
        <f t="shared" si="17"/>
        <v>1E-3</v>
      </c>
      <c r="P299" s="33">
        <f t="shared" si="18"/>
        <v>1.2E-2</v>
      </c>
      <c r="Q299" s="33">
        <f t="shared" si="19"/>
        <v>6.0000000000000001E-3</v>
      </c>
      <c r="R299" s="33">
        <f t="shared" si="20"/>
        <v>2.8000000000000001E-2</v>
      </c>
    </row>
    <row r="300" spans="1:18">
      <c r="A300" s="2">
        <v>285</v>
      </c>
      <c r="B300" s="2" t="s">
        <v>263</v>
      </c>
      <c r="C300" s="2" t="s">
        <v>382</v>
      </c>
      <c r="D300" s="2"/>
      <c r="E300" s="17">
        <v>13307</v>
      </c>
      <c r="F300" s="17">
        <v>11851</v>
      </c>
      <c r="G300" s="17">
        <v>573</v>
      </c>
      <c r="H300" s="17">
        <v>20</v>
      </c>
      <c r="I300" s="17">
        <v>328</v>
      </c>
      <c r="J300" s="17">
        <v>174</v>
      </c>
      <c r="K300" s="17">
        <v>361</v>
      </c>
      <c r="M300" s="33">
        <f t="shared" si="15"/>
        <v>0.89100000000000001</v>
      </c>
      <c r="N300" s="33">
        <f t="shared" si="16"/>
        <v>4.2999999999999997E-2</v>
      </c>
      <c r="O300" s="33">
        <f t="shared" si="17"/>
        <v>2E-3</v>
      </c>
      <c r="P300" s="33">
        <f t="shared" si="18"/>
        <v>2.5000000000000001E-2</v>
      </c>
      <c r="Q300" s="33">
        <f t="shared" si="19"/>
        <v>1.2999999999999999E-2</v>
      </c>
      <c r="R300" s="33">
        <f t="shared" si="20"/>
        <v>2.7E-2</v>
      </c>
    </row>
    <row r="301" spans="1:18">
      <c r="A301" s="2">
        <v>286</v>
      </c>
      <c r="B301" s="2" t="s">
        <v>220</v>
      </c>
      <c r="C301" s="2" t="s">
        <v>385</v>
      </c>
      <c r="D301" s="2"/>
      <c r="E301" s="17">
        <v>3398</v>
      </c>
      <c r="F301" s="17">
        <v>3010</v>
      </c>
      <c r="G301" s="17">
        <v>51</v>
      </c>
      <c r="H301" s="17">
        <v>0</v>
      </c>
      <c r="I301" s="17">
        <v>0</v>
      </c>
      <c r="J301" s="17">
        <v>49</v>
      </c>
      <c r="K301" s="17">
        <v>288</v>
      </c>
      <c r="M301" s="33">
        <f t="shared" si="15"/>
        <v>0.88600000000000001</v>
      </c>
      <c r="N301" s="33">
        <f t="shared" si="16"/>
        <v>1.4999999999999999E-2</v>
      </c>
      <c r="O301" s="33">
        <f t="shared" si="17"/>
        <v>0</v>
      </c>
      <c r="P301" s="33">
        <f t="shared" si="18"/>
        <v>0</v>
      </c>
      <c r="Q301" s="33">
        <f t="shared" si="19"/>
        <v>1.4E-2</v>
      </c>
      <c r="R301" s="33">
        <f t="shared" si="20"/>
        <v>8.5000000000000006E-2</v>
      </c>
    </row>
    <row r="302" spans="1:18">
      <c r="A302" s="2">
        <v>287</v>
      </c>
      <c r="B302" s="2" t="s">
        <v>337</v>
      </c>
      <c r="C302" s="2" t="s">
        <v>382</v>
      </c>
      <c r="D302" s="2"/>
      <c r="E302" s="17">
        <v>4616</v>
      </c>
      <c r="F302" s="17">
        <v>4143</v>
      </c>
      <c r="G302" s="17">
        <v>28</v>
      </c>
      <c r="H302" s="17">
        <v>0</v>
      </c>
      <c r="I302" s="17">
        <v>104</v>
      </c>
      <c r="J302" s="17">
        <v>28</v>
      </c>
      <c r="K302" s="17">
        <v>313</v>
      </c>
      <c r="M302" s="33">
        <f t="shared" si="15"/>
        <v>0.89800000000000002</v>
      </c>
      <c r="N302" s="33">
        <f t="shared" si="16"/>
        <v>6.0000000000000001E-3</v>
      </c>
      <c r="O302" s="33">
        <f t="shared" si="17"/>
        <v>0</v>
      </c>
      <c r="P302" s="33">
        <f t="shared" si="18"/>
        <v>2.3E-2</v>
      </c>
      <c r="Q302" s="33">
        <f t="shared" si="19"/>
        <v>6.0000000000000001E-3</v>
      </c>
      <c r="R302" s="33">
        <f t="shared" si="20"/>
        <v>6.8000000000000005E-2</v>
      </c>
    </row>
    <row r="303" spans="1:18">
      <c r="A303" s="2">
        <v>288</v>
      </c>
      <c r="B303" s="2" t="s">
        <v>203</v>
      </c>
      <c r="C303" s="2" t="s">
        <v>385</v>
      </c>
      <c r="D303" s="2"/>
      <c r="E303" s="17">
        <v>7734</v>
      </c>
      <c r="F303" s="17">
        <v>6813</v>
      </c>
      <c r="G303" s="17">
        <v>149</v>
      </c>
      <c r="H303" s="17">
        <v>11</v>
      </c>
      <c r="I303" s="17">
        <v>236</v>
      </c>
      <c r="J303" s="17">
        <v>0</v>
      </c>
      <c r="K303" s="17">
        <v>525</v>
      </c>
      <c r="M303" s="33">
        <f t="shared" si="15"/>
        <v>0.88100000000000001</v>
      </c>
      <c r="N303" s="33">
        <f t="shared" si="16"/>
        <v>1.9E-2</v>
      </c>
      <c r="O303" s="33">
        <f t="shared" si="17"/>
        <v>1E-3</v>
      </c>
      <c r="P303" s="33">
        <f t="shared" si="18"/>
        <v>3.1E-2</v>
      </c>
      <c r="Q303" s="33">
        <f t="shared" si="19"/>
        <v>0</v>
      </c>
      <c r="R303" s="33">
        <f t="shared" si="20"/>
        <v>6.8000000000000005E-2</v>
      </c>
    </row>
    <row r="304" spans="1:18">
      <c r="A304" s="2">
        <v>289</v>
      </c>
      <c r="B304" s="2" t="s">
        <v>89</v>
      </c>
      <c r="C304" s="2" t="s">
        <v>382</v>
      </c>
      <c r="D304" s="2"/>
      <c r="E304" s="17">
        <v>2023</v>
      </c>
      <c r="F304" s="17">
        <v>1522</v>
      </c>
      <c r="G304" s="17">
        <v>341</v>
      </c>
      <c r="H304" s="17">
        <v>23</v>
      </c>
      <c r="I304" s="17">
        <v>32</v>
      </c>
      <c r="J304" s="17">
        <v>0</v>
      </c>
      <c r="K304" s="17">
        <v>105</v>
      </c>
      <c r="M304" s="33">
        <f t="shared" si="15"/>
        <v>0.752</v>
      </c>
      <c r="N304" s="33">
        <f t="shared" si="16"/>
        <v>0.16900000000000001</v>
      </c>
      <c r="O304" s="33">
        <f t="shared" si="17"/>
        <v>1.0999999999999999E-2</v>
      </c>
      <c r="P304" s="33">
        <f t="shared" si="18"/>
        <v>1.6E-2</v>
      </c>
      <c r="Q304" s="33">
        <f t="shared" si="19"/>
        <v>0</v>
      </c>
      <c r="R304" s="33">
        <f t="shared" si="20"/>
        <v>5.1999999999999998E-2</v>
      </c>
    </row>
    <row r="305" spans="1:18">
      <c r="A305" s="2">
        <v>290</v>
      </c>
      <c r="B305" s="2" t="s">
        <v>339</v>
      </c>
      <c r="C305" s="2" t="s">
        <v>382</v>
      </c>
      <c r="D305" s="2"/>
      <c r="E305" s="17">
        <v>4765</v>
      </c>
      <c r="F305" s="17">
        <v>4353</v>
      </c>
      <c r="G305" s="17">
        <v>90</v>
      </c>
      <c r="H305" s="17">
        <v>15</v>
      </c>
      <c r="I305" s="17">
        <v>43</v>
      </c>
      <c r="J305" s="17">
        <v>44</v>
      </c>
      <c r="K305" s="17">
        <v>220</v>
      </c>
      <c r="M305" s="33">
        <f t="shared" ref="M305:M366" si="21">ROUND(F305/$E305,3)</f>
        <v>0.91400000000000003</v>
      </c>
      <c r="N305" s="33">
        <f t="shared" ref="N305:N366" si="22">ROUND(G305/$E305,3)</f>
        <v>1.9E-2</v>
      </c>
      <c r="O305" s="33">
        <f t="shared" ref="O305:O366" si="23">ROUND(H305/$E305,3)</f>
        <v>3.0000000000000001E-3</v>
      </c>
      <c r="P305" s="33">
        <f t="shared" ref="P305:P366" si="24">ROUND(I305/$E305,3)</f>
        <v>8.9999999999999993E-3</v>
      </c>
      <c r="Q305" s="33">
        <f t="shared" ref="Q305:Q366" si="25">ROUND(J305/$E305,3)</f>
        <v>8.9999999999999993E-3</v>
      </c>
      <c r="R305" s="33">
        <f t="shared" ref="R305:R366" si="26">ROUND(K305/$E305,3)</f>
        <v>4.5999999999999999E-2</v>
      </c>
    </row>
    <row r="306" spans="1:18">
      <c r="A306" s="2">
        <v>291</v>
      </c>
      <c r="B306" s="2" t="s">
        <v>99</v>
      </c>
      <c r="C306" s="2" t="s">
        <v>385</v>
      </c>
      <c r="D306" s="2"/>
      <c r="E306" s="17">
        <v>7280</v>
      </c>
      <c r="F306" s="17">
        <v>6053</v>
      </c>
      <c r="G306" s="17">
        <v>747</v>
      </c>
      <c r="H306" s="17">
        <v>0</v>
      </c>
      <c r="I306" s="17">
        <v>129</v>
      </c>
      <c r="J306" s="17">
        <v>40</v>
      </c>
      <c r="K306" s="17">
        <v>311</v>
      </c>
      <c r="M306" s="33">
        <f t="shared" si="21"/>
        <v>0.83099999999999996</v>
      </c>
      <c r="N306" s="33">
        <f t="shared" si="22"/>
        <v>0.10299999999999999</v>
      </c>
      <c r="O306" s="33">
        <f t="shared" si="23"/>
        <v>0</v>
      </c>
      <c r="P306" s="33">
        <f t="shared" si="24"/>
        <v>1.7999999999999999E-2</v>
      </c>
      <c r="Q306" s="33">
        <f t="shared" si="25"/>
        <v>5.0000000000000001E-3</v>
      </c>
      <c r="R306" s="33">
        <f t="shared" si="26"/>
        <v>4.2999999999999997E-2</v>
      </c>
    </row>
    <row r="307" spans="1:18">
      <c r="A307" s="2">
        <v>292</v>
      </c>
      <c r="B307" s="2" t="s">
        <v>75</v>
      </c>
      <c r="C307" s="2" t="s">
        <v>382</v>
      </c>
      <c r="D307" s="2"/>
      <c r="E307" s="17">
        <v>8111</v>
      </c>
      <c r="F307" s="17">
        <v>7838</v>
      </c>
      <c r="G307" s="17">
        <v>79</v>
      </c>
      <c r="H307" s="17">
        <v>24</v>
      </c>
      <c r="I307" s="17">
        <v>16</v>
      </c>
      <c r="J307" s="17">
        <v>47</v>
      </c>
      <c r="K307" s="17">
        <v>107</v>
      </c>
      <c r="M307" s="33">
        <f t="shared" si="21"/>
        <v>0.96599999999999997</v>
      </c>
      <c r="N307" s="33">
        <f t="shared" si="22"/>
        <v>0.01</v>
      </c>
      <c r="O307" s="33">
        <f t="shared" si="23"/>
        <v>3.0000000000000001E-3</v>
      </c>
      <c r="P307" s="33">
        <f t="shared" si="24"/>
        <v>2E-3</v>
      </c>
      <c r="Q307" s="33">
        <f t="shared" si="25"/>
        <v>6.0000000000000001E-3</v>
      </c>
      <c r="R307" s="33">
        <f t="shared" si="26"/>
        <v>1.2999999999999999E-2</v>
      </c>
    </row>
    <row r="308" spans="1:18">
      <c r="A308" s="2">
        <v>293</v>
      </c>
      <c r="B308" s="2" t="s">
        <v>53</v>
      </c>
      <c r="C308" s="2" t="s">
        <v>382</v>
      </c>
      <c r="D308" s="2"/>
      <c r="E308" s="17">
        <v>28719</v>
      </c>
      <c r="F308" s="17">
        <v>26751</v>
      </c>
      <c r="G308" s="17">
        <v>653</v>
      </c>
      <c r="H308" s="17">
        <v>67</v>
      </c>
      <c r="I308" s="17">
        <v>362</v>
      </c>
      <c r="J308" s="17">
        <v>193</v>
      </c>
      <c r="K308" s="17">
        <v>693</v>
      </c>
      <c r="M308" s="33">
        <f t="shared" si="21"/>
        <v>0.93100000000000005</v>
      </c>
      <c r="N308" s="33">
        <f t="shared" si="22"/>
        <v>2.3E-2</v>
      </c>
      <c r="O308" s="33">
        <f t="shared" si="23"/>
        <v>2E-3</v>
      </c>
      <c r="P308" s="33">
        <f t="shared" si="24"/>
        <v>1.2999999999999999E-2</v>
      </c>
      <c r="Q308" s="33">
        <f t="shared" si="25"/>
        <v>7.0000000000000001E-3</v>
      </c>
      <c r="R308" s="33">
        <f t="shared" si="26"/>
        <v>2.4E-2</v>
      </c>
    </row>
    <row r="309" spans="1:18">
      <c r="A309" s="2">
        <v>294</v>
      </c>
      <c r="B309" s="2" t="s">
        <v>307</v>
      </c>
      <c r="C309" s="2" t="s">
        <v>382</v>
      </c>
      <c r="D309" s="2"/>
      <c r="E309" s="17">
        <v>3708</v>
      </c>
      <c r="F309" s="17">
        <v>3500</v>
      </c>
      <c r="G309" s="17">
        <v>12</v>
      </c>
      <c r="H309" s="17">
        <v>0</v>
      </c>
      <c r="I309" s="17">
        <v>14</v>
      </c>
      <c r="J309" s="17">
        <v>44</v>
      </c>
      <c r="K309" s="17">
        <v>138</v>
      </c>
      <c r="M309" s="33">
        <f t="shared" si="21"/>
        <v>0.94399999999999995</v>
      </c>
      <c r="N309" s="33">
        <f t="shared" si="22"/>
        <v>3.0000000000000001E-3</v>
      </c>
      <c r="O309" s="33">
        <f t="shared" si="23"/>
        <v>0</v>
      </c>
      <c r="P309" s="33">
        <f t="shared" si="24"/>
        <v>4.0000000000000001E-3</v>
      </c>
      <c r="Q309" s="33">
        <f t="shared" si="25"/>
        <v>1.2E-2</v>
      </c>
      <c r="R309" s="33">
        <f t="shared" si="26"/>
        <v>3.6999999999999998E-2</v>
      </c>
    </row>
    <row r="310" spans="1:18">
      <c r="A310" s="2">
        <v>295</v>
      </c>
      <c r="B310" s="2" t="s">
        <v>209</v>
      </c>
      <c r="C310" s="2" t="s">
        <v>382</v>
      </c>
      <c r="D310" s="2"/>
      <c r="E310" s="17">
        <v>14161</v>
      </c>
      <c r="F310" s="17">
        <v>13198</v>
      </c>
      <c r="G310" s="17">
        <v>323</v>
      </c>
      <c r="H310" s="17">
        <v>0</v>
      </c>
      <c r="I310" s="17">
        <v>172</v>
      </c>
      <c r="J310" s="17">
        <v>30</v>
      </c>
      <c r="K310" s="17">
        <v>438</v>
      </c>
      <c r="M310" s="33">
        <f t="shared" si="21"/>
        <v>0.93200000000000005</v>
      </c>
      <c r="N310" s="33">
        <f t="shared" si="22"/>
        <v>2.3E-2</v>
      </c>
      <c r="O310" s="33">
        <f t="shared" si="23"/>
        <v>0</v>
      </c>
      <c r="P310" s="33">
        <f t="shared" si="24"/>
        <v>1.2E-2</v>
      </c>
      <c r="Q310" s="33">
        <f t="shared" si="25"/>
        <v>2E-3</v>
      </c>
      <c r="R310" s="33">
        <f t="shared" si="26"/>
        <v>3.1E-2</v>
      </c>
    </row>
    <row r="311" spans="1:18">
      <c r="A311" s="2">
        <v>296</v>
      </c>
      <c r="B311" s="2" t="s">
        <v>63</v>
      </c>
      <c r="C311" s="2" t="s">
        <v>382</v>
      </c>
      <c r="D311" s="2"/>
      <c r="E311" s="17">
        <v>1989</v>
      </c>
      <c r="F311" s="17">
        <v>1583</v>
      </c>
      <c r="G311" s="17">
        <v>71</v>
      </c>
      <c r="H311" s="17">
        <v>44</v>
      </c>
      <c r="I311" s="17">
        <v>189</v>
      </c>
      <c r="J311" s="17">
        <v>29</v>
      </c>
      <c r="K311" s="17">
        <v>73</v>
      </c>
      <c r="M311" s="33">
        <f t="shared" si="21"/>
        <v>0.79600000000000004</v>
      </c>
      <c r="N311" s="33">
        <f t="shared" si="22"/>
        <v>3.5999999999999997E-2</v>
      </c>
      <c r="O311" s="33">
        <f t="shared" si="23"/>
        <v>2.1999999999999999E-2</v>
      </c>
      <c r="P311" s="33">
        <f t="shared" si="24"/>
        <v>9.5000000000000001E-2</v>
      </c>
      <c r="Q311" s="33">
        <f t="shared" si="25"/>
        <v>1.4999999999999999E-2</v>
      </c>
      <c r="R311" s="33">
        <f t="shared" si="26"/>
        <v>3.6999999999999998E-2</v>
      </c>
    </row>
    <row r="312" spans="1:18">
      <c r="A312" s="2">
        <v>297</v>
      </c>
      <c r="B312" s="2" t="s">
        <v>152</v>
      </c>
      <c r="C312" s="2" t="s">
        <v>382</v>
      </c>
      <c r="D312" s="2"/>
      <c r="E312" s="17">
        <v>215</v>
      </c>
      <c r="F312" s="17">
        <v>196</v>
      </c>
      <c r="G312" s="17">
        <v>0</v>
      </c>
      <c r="H312" s="17">
        <v>0</v>
      </c>
      <c r="I312" s="17">
        <v>10</v>
      </c>
      <c r="J312" s="17">
        <v>0</v>
      </c>
      <c r="K312" s="17">
        <v>9</v>
      </c>
      <c r="M312" s="33">
        <f t="shared" si="21"/>
        <v>0.91200000000000003</v>
      </c>
      <c r="N312" s="33">
        <f t="shared" si="22"/>
        <v>0</v>
      </c>
      <c r="O312" s="33">
        <f t="shared" si="23"/>
        <v>0</v>
      </c>
      <c r="P312" s="33">
        <f t="shared" si="24"/>
        <v>4.7E-2</v>
      </c>
      <c r="Q312" s="33">
        <f t="shared" si="25"/>
        <v>0</v>
      </c>
      <c r="R312" s="33">
        <f t="shared" si="26"/>
        <v>4.2000000000000003E-2</v>
      </c>
    </row>
    <row r="313" spans="1:18">
      <c r="A313" s="2">
        <v>298</v>
      </c>
      <c r="B313" s="2" t="s">
        <v>117</v>
      </c>
      <c r="C313" s="2" t="s">
        <v>385</v>
      </c>
      <c r="D313" s="2"/>
      <c r="E313" s="17">
        <v>2857</v>
      </c>
      <c r="F313" s="17">
        <v>2397</v>
      </c>
      <c r="G313" s="17">
        <v>69</v>
      </c>
      <c r="H313" s="17">
        <v>15</v>
      </c>
      <c r="I313" s="17">
        <v>54</v>
      </c>
      <c r="J313" s="17">
        <v>0</v>
      </c>
      <c r="K313" s="17">
        <v>322</v>
      </c>
      <c r="M313" s="33">
        <f t="shared" si="21"/>
        <v>0.83899999999999997</v>
      </c>
      <c r="N313" s="33">
        <f t="shared" si="22"/>
        <v>2.4E-2</v>
      </c>
      <c r="O313" s="33">
        <f t="shared" si="23"/>
        <v>5.0000000000000001E-3</v>
      </c>
      <c r="P313" s="33">
        <f t="shared" si="24"/>
        <v>1.9E-2</v>
      </c>
      <c r="Q313" s="33">
        <f t="shared" si="25"/>
        <v>0</v>
      </c>
      <c r="R313" s="33">
        <f t="shared" si="26"/>
        <v>0.113</v>
      </c>
    </row>
    <row r="314" spans="1:18">
      <c r="A314" s="2">
        <v>299</v>
      </c>
      <c r="B314" s="2" t="s">
        <v>205</v>
      </c>
      <c r="C314" s="2" t="s">
        <v>382</v>
      </c>
      <c r="D314" s="2"/>
      <c r="E314" s="17">
        <v>4499</v>
      </c>
      <c r="F314" s="17">
        <v>4181</v>
      </c>
      <c r="G314" s="17">
        <v>23</v>
      </c>
      <c r="H314" s="17">
        <v>0</v>
      </c>
      <c r="I314" s="17">
        <v>42</v>
      </c>
      <c r="J314" s="17">
        <v>18</v>
      </c>
      <c r="K314" s="17">
        <v>235</v>
      </c>
      <c r="M314" s="33">
        <f t="shared" si="21"/>
        <v>0.92900000000000005</v>
      </c>
      <c r="N314" s="33">
        <f t="shared" si="22"/>
        <v>5.0000000000000001E-3</v>
      </c>
      <c r="O314" s="33">
        <f t="shared" si="23"/>
        <v>0</v>
      </c>
      <c r="P314" s="33">
        <f t="shared" si="24"/>
        <v>8.9999999999999993E-3</v>
      </c>
      <c r="Q314" s="33">
        <f t="shared" si="25"/>
        <v>4.0000000000000001E-3</v>
      </c>
      <c r="R314" s="33">
        <f t="shared" si="26"/>
        <v>5.1999999999999998E-2</v>
      </c>
    </row>
    <row r="315" spans="1:18">
      <c r="A315" s="2">
        <v>300</v>
      </c>
      <c r="B315" s="2" t="s">
        <v>66</v>
      </c>
      <c r="C315" s="2" t="s">
        <v>382</v>
      </c>
      <c r="D315" s="2"/>
      <c r="E315" s="17">
        <v>903</v>
      </c>
      <c r="F315" s="17">
        <v>673</v>
      </c>
      <c r="G315" s="17">
        <v>17</v>
      </c>
      <c r="H315" s="17">
        <v>0</v>
      </c>
      <c r="I315" s="17">
        <v>30</v>
      </c>
      <c r="J315" s="17">
        <v>0</v>
      </c>
      <c r="K315" s="17">
        <v>183</v>
      </c>
      <c r="M315" s="33">
        <f t="shared" si="21"/>
        <v>0.745</v>
      </c>
      <c r="N315" s="33">
        <f t="shared" si="22"/>
        <v>1.9E-2</v>
      </c>
      <c r="O315" s="33">
        <f t="shared" si="23"/>
        <v>0</v>
      </c>
      <c r="P315" s="33">
        <f t="shared" si="24"/>
        <v>3.3000000000000002E-2</v>
      </c>
      <c r="Q315" s="33">
        <f t="shared" si="25"/>
        <v>0</v>
      </c>
      <c r="R315" s="33">
        <f t="shared" si="26"/>
        <v>0.20300000000000001</v>
      </c>
    </row>
    <row r="316" spans="1:18">
      <c r="A316" s="2">
        <v>301</v>
      </c>
      <c r="B316" s="2" t="s">
        <v>212</v>
      </c>
      <c r="C316" s="2" t="s">
        <v>382</v>
      </c>
      <c r="D316" s="2"/>
      <c r="E316" s="17">
        <v>5830</v>
      </c>
      <c r="F316" s="17">
        <v>5509</v>
      </c>
      <c r="G316" s="17">
        <v>40</v>
      </c>
      <c r="H316" s="17">
        <v>17</v>
      </c>
      <c r="I316" s="17">
        <v>50</v>
      </c>
      <c r="J316" s="17">
        <v>9</v>
      </c>
      <c r="K316" s="17">
        <v>205</v>
      </c>
      <c r="M316" s="33">
        <f t="shared" si="21"/>
        <v>0.94499999999999995</v>
      </c>
      <c r="N316" s="33">
        <f t="shared" si="22"/>
        <v>7.0000000000000001E-3</v>
      </c>
      <c r="O316" s="33">
        <f t="shared" si="23"/>
        <v>3.0000000000000001E-3</v>
      </c>
      <c r="P316" s="33">
        <f t="shared" si="24"/>
        <v>8.9999999999999993E-3</v>
      </c>
      <c r="Q316" s="33">
        <f t="shared" si="25"/>
        <v>2E-3</v>
      </c>
      <c r="R316" s="33">
        <f t="shared" si="26"/>
        <v>3.5000000000000003E-2</v>
      </c>
    </row>
    <row r="317" spans="1:18">
      <c r="A317" s="2">
        <v>302</v>
      </c>
      <c r="B317" s="2" t="s">
        <v>30</v>
      </c>
      <c r="C317" s="2" t="s">
        <v>382</v>
      </c>
      <c r="D317" s="2"/>
      <c r="E317" s="17">
        <v>219</v>
      </c>
      <c r="F317" s="17">
        <v>201</v>
      </c>
      <c r="G317" s="17">
        <v>0</v>
      </c>
      <c r="H317" s="17">
        <v>0</v>
      </c>
      <c r="I317" s="17">
        <v>0</v>
      </c>
      <c r="J317" s="17">
        <v>0</v>
      </c>
      <c r="K317" s="17">
        <v>18</v>
      </c>
      <c r="M317" s="33">
        <f t="shared" si="21"/>
        <v>0.91800000000000004</v>
      </c>
      <c r="N317" s="33">
        <f t="shared" si="22"/>
        <v>0</v>
      </c>
      <c r="O317" s="33">
        <f t="shared" si="23"/>
        <v>0</v>
      </c>
      <c r="P317" s="33">
        <f t="shared" si="24"/>
        <v>0</v>
      </c>
      <c r="Q317" s="33">
        <f t="shared" si="25"/>
        <v>0</v>
      </c>
      <c r="R317" s="33">
        <f t="shared" si="26"/>
        <v>8.2000000000000003E-2</v>
      </c>
    </row>
    <row r="318" spans="1:18">
      <c r="A318" s="2">
        <v>303</v>
      </c>
      <c r="B318" s="2" t="s">
        <v>344</v>
      </c>
      <c r="C318" s="2" t="s">
        <v>382</v>
      </c>
      <c r="D318" s="2"/>
      <c r="E318" s="17">
        <v>3490</v>
      </c>
      <c r="F318" s="17">
        <v>3022</v>
      </c>
      <c r="G318" s="17">
        <v>35</v>
      </c>
      <c r="H318" s="17">
        <v>0</v>
      </c>
      <c r="I318" s="17">
        <v>68</v>
      </c>
      <c r="J318" s="17">
        <v>56</v>
      </c>
      <c r="K318" s="17">
        <v>309</v>
      </c>
      <c r="M318" s="33">
        <f t="shared" si="21"/>
        <v>0.86599999999999999</v>
      </c>
      <c r="N318" s="33">
        <f t="shared" si="22"/>
        <v>0.01</v>
      </c>
      <c r="O318" s="33">
        <f t="shared" si="23"/>
        <v>0</v>
      </c>
      <c r="P318" s="33">
        <f t="shared" si="24"/>
        <v>1.9E-2</v>
      </c>
      <c r="Q318" s="33">
        <f t="shared" si="25"/>
        <v>1.6E-2</v>
      </c>
      <c r="R318" s="33">
        <f t="shared" si="26"/>
        <v>8.8999999999999996E-2</v>
      </c>
    </row>
    <row r="319" spans="1:18">
      <c r="A319" s="2">
        <v>304</v>
      </c>
      <c r="B319" s="2" t="s">
        <v>309</v>
      </c>
      <c r="C319" s="2" t="s">
        <v>382</v>
      </c>
      <c r="D319" s="2"/>
      <c r="E319" s="17">
        <v>6690</v>
      </c>
      <c r="F319" s="17">
        <v>6281</v>
      </c>
      <c r="G319" s="17">
        <v>64</v>
      </c>
      <c r="H319" s="17">
        <v>0</v>
      </c>
      <c r="I319" s="17">
        <v>35</v>
      </c>
      <c r="J319" s="17">
        <v>40</v>
      </c>
      <c r="K319" s="17">
        <v>270</v>
      </c>
      <c r="M319" s="33">
        <f t="shared" si="21"/>
        <v>0.93899999999999995</v>
      </c>
      <c r="N319" s="33">
        <f t="shared" si="22"/>
        <v>0.01</v>
      </c>
      <c r="O319" s="33">
        <f t="shared" si="23"/>
        <v>0</v>
      </c>
      <c r="P319" s="33">
        <f t="shared" si="24"/>
        <v>5.0000000000000001E-3</v>
      </c>
      <c r="Q319" s="33">
        <f t="shared" si="25"/>
        <v>6.0000000000000001E-3</v>
      </c>
      <c r="R319" s="33">
        <f t="shared" si="26"/>
        <v>0.04</v>
      </c>
    </row>
    <row r="320" spans="1:18">
      <c r="A320" s="2">
        <v>305</v>
      </c>
      <c r="B320" s="2" t="s">
        <v>213</v>
      </c>
      <c r="C320" s="2" t="s">
        <v>385</v>
      </c>
      <c r="D320" s="2"/>
      <c r="E320" s="17">
        <v>13780</v>
      </c>
      <c r="F320" s="17">
        <v>11683</v>
      </c>
      <c r="G320" s="17">
        <v>1411</v>
      </c>
      <c r="H320" s="17">
        <v>27</v>
      </c>
      <c r="I320" s="17">
        <v>167</v>
      </c>
      <c r="J320" s="17">
        <v>51</v>
      </c>
      <c r="K320" s="17">
        <v>441</v>
      </c>
      <c r="M320" s="33">
        <f t="shared" si="21"/>
        <v>0.84799999999999998</v>
      </c>
      <c r="N320" s="33">
        <f t="shared" si="22"/>
        <v>0.10199999999999999</v>
      </c>
      <c r="O320" s="33">
        <f t="shared" si="23"/>
        <v>2E-3</v>
      </c>
      <c r="P320" s="33">
        <f t="shared" si="24"/>
        <v>1.2E-2</v>
      </c>
      <c r="Q320" s="33">
        <f t="shared" si="25"/>
        <v>4.0000000000000001E-3</v>
      </c>
      <c r="R320" s="33">
        <f t="shared" si="26"/>
        <v>3.2000000000000001E-2</v>
      </c>
    </row>
    <row r="321" spans="1:18">
      <c r="A321" s="2">
        <v>306</v>
      </c>
      <c r="B321" s="2" t="s">
        <v>153</v>
      </c>
      <c r="C321" s="2" t="s">
        <v>382</v>
      </c>
      <c r="D321" s="2"/>
      <c r="E321" s="17">
        <v>1078</v>
      </c>
      <c r="F321" s="17">
        <v>1005</v>
      </c>
      <c r="G321" s="17">
        <v>0</v>
      </c>
      <c r="H321" s="17">
        <v>0</v>
      </c>
      <c r="I321" s="17">
        <v>24</v>
      </c>
      <c r="J321" s="17">
        <v>9</v>
      </c>
      <c r="K321" s="17">
        <v>40</v>
      </c>
      <c r="M321" s="33">
        <f t="shared" si="21"/>
        <v>0.93200000000000005</v>
      </c>
      <c r="N321" s="33">
        <f t="shared" si="22"/>
        <v>0</v>
      </c>
      <c r="O321" s="33">
        <f t="shared" si="23"/>
        <v>0</v>
      </c>
      <c r="P321" s="33">
        <f t="shared" si="24"/>
        <v>2.1999999999999999E-2</v>
      </c>
      <c r="Q321" s="33">
        <f t="shared" si="25"/>
        <v>8.0000000000000002E-3</v>
      </c>
      <c r="R321" s="33">
        <f t="shared" si="26"/>
        <v>3.6999999999999998E-2</v>
      </c>
    </row>
    <row r="322" spans="1:18">
      <c r="A322" s="2">
        <v>307</v>
      </c>
      <c r="B322" s="2" t="s">
        <v>230</v>
      </c>
      <c r="C322" s="2" t="s">
        <v>385</v>
      </c>
      <c r="D322" s="2"/>
      <c r="E322" s="17">
        <v>10981</v>
      </c>
      <c r="F322" s="17">
        <v>9405</v>
      </c>
      <c r="G322" s="17">
        <v>984</v>
      </c>
      <c r="H322" s="17">
        <v>0</v>
      </c>
      <c r="I322" s="17">
        <v>80</v>
      </c>
      <c r="J322" s="17">
        <v>64</v>
      </c>
      <c r="K322" s="17">
        <v>448</v>
      </c>
      <c r="M322" s="33">
        <f t="shared" si="21"/>
        <v>0.85599999999999998</v>
      </c>
      <c r="N322" s="33">
        <f t="shared" si="22"/>
        <v>0.09</v>
      </c>
      <c r="O322" s="33">
        <f t="shared" si="23"/>
        <v>0</v>
      </c>
      <c r="P322" s="33">
        <f t="shared" si="24"/>
        <v>7.0000000000000001E-3</v>
      </c>
      <c r="Q322" s="33">
        <f t="shared" si="25"/>
        <v>6.0000000000000001E-3</v>
      </c>
      <c r="R322" s="33">
        <f t="shared" si="26"/>
        <v>4.1000000000000002E-2</v>
      </c>
    </row>
    <row r="323" spans="1:18">
      <c r="A323" s="2">
        <v>308</v>
      </c>
      <c r="B323" s="2" t="s">
        <v>206</v>
      </c>
      <c r="C323" s="2" t="s">
        <v>385</v>
      </c>
      <c r="D323" s="2"/>
      <c r="E323" s="17">
        <v>32619</v>
      </c>
      <c r="F323" s="17">
        <v>25279</v>
      </c>
      <c r="G323" s="17">
        <v>2178</v>
      </c>
      <c r="H323" s="17">
        <v>529</v>
      </c>
      <c r="I323" s="17">
        <v>2743</v>
      </c>
      <c r="J323" s="17">
        <v>393</v>
      </c>
      <c r="K323" s="17">
        <v>1497</v>
      </c>
      <c r="M323" s="33">
        <f t="shared" si="21"/>
        <v>0.77500000000000002</v>
      </c>
      <c r="N323" s="33">
        <f t="shared" si="22"/>
        <v>6.7000000000000004E-2</v>
      </c>
      <c r="O323" s="33">
        <f t="shared" si="23"/>
        <v>1.6E-2</v>
      </c>
      <c r="P323" s="33">
        <f t="shared" si="24"/>
        <v>8.4000000000000005E-2</v>
      </c>
      <c r="Q323" s="33">
        <f t="shared" si="25"/>
        <v>1.2E-2</v>
      </c>
      <c r="R323" s="33">
        <f t="shared" si="26"/>
        <v>4.5999999999999999E-2</v>
      </c>
    </row>
    <row r="324" spans="1:18">
      <c r="A324" s="2">
        <v>309</v>
      </c>
      <c r="B324" s="2" t="s">
        <v>189</v>
      </c>
      <c r="C324" s="2" t="s">
        <v>382</v>
      </c>
      <c r="D324" s="2"/>
      <c r="E324" s="17">
        <v>4570</v>
      </c>
      <c r="F324" s="17">
        <v>4372</v>
      </c>
      <c r="G324" s="17">
        <v>0</v>
      </c>
      <c r="H324" s="17">
        <v>0</v>
      </c>
      <c r="I324" s="17">
        <v>52</v>
      </c>
      <c r="J324" s="17">
        <v>26</v>
      </c>
      <c r="K324" s="17">
        <v>120</v>
      </c>
      <c r="M324" s="33">
        <f t="shared" si="21"/>
        <v>0.95699999999999996</v>
      </c>
      <c r="N324" s="33">
        <f t="shared" si="22"/>
        <v>0</v>
      </c>
      <c r="O324" s="33">
        <f t="shared" si="23"/>
        <v>0</v>
      </c>
      <c r="P324" s="33">
        <f t="shared" si="24"/>
        <v>1.0999999999999999E-2</v>
      </c>
      <c r="Q324" s="33">
        <f t="shared" si="25"/>
        <v>6.0000000000000001E-3</v>
      </c>
      <c r="R324" s="33">
        <f t="shared" si="26"/>
        <v>2.5999999999999999E-2</v>
      </c>
    </row>
    <row r="325" spans="1:18">
      <c r="A325" s="2">
        <v>310</v>
      </c>
      <c r="B325" s="2" t="s">
        <v>254</v>
      </c>
      <c r="C325" s="2" t="s">
        <v>382</v>
      </c>
      <c r="D325" s="2"/>
      <c r="E325" s="17">
        <v>10916</v>
      </c>
      <c r="F325" s="17">
        <v>10274</v>
      </c>
      <c r="G325" s="17">
        <v>134</v>
      </c>
      <c r="H325" s="17">
        <v>0</v>
      </c>
      <c r="I325" s="17">
        <v>177</v>
      </c>
      <c r="J325" s="17">
        <v>9</v>
      </c>
      <c r="K325" s="17">
        <v>322</v>
      </c>
      <c r="M325" s="33">
        <f t="shared" si="21"/>
        <v>0.94099999999999995</v>
      </c>
      <c r="N325" s="33">
        <f t="shared" si="22"/>
        <v>1.2E-2</v>
      </c>
      <c r="O325" s="33">
        <f t="shared" si="23"/>
        <v>0</v>
      </c>
      <c r="P325" s="33">
        <f t="shared" si="24"/>
        <v>1.6E-2</v>
      </c>
      <c r="Q325" s="33">
        <f t="shared" si="25"/>
        <v>1E-3</v>
      </c>
      <c r="R325" s="33">
        <f t="shared" si="26"/>
        <v>2.9000000000000001E-2</v>
      </c>
    </row>
    <row r="326" spans="1:18">
      <c r="A326" s="2">
        <v>311</v>
      </c>
      <c r="B326" s="2" t="s">
        <v>310</v>
      </c>
      <c r="C326" s="2" t="s">
        <v>382</v>
      </c>
      <c r="D326" s="2"/>
      <c r="E326" s="17">
        <v>2295</v>
      </c>
      <c r="F326" s="17">
        <v>2053</v>
      </c>
      <c r="G326" s="17">
        <v>0</v>
      </c>
      <c r="H326" s="17">
        <v>0</v>
      </c>
      <c r="I326" s="17">
        <v>61</v>
      </c>
      <c r="J326" s="17">
        <v>20</v>
      </c>
      <c r="K326" s="17">
        <v>161</v>
      </c>
      <c r="M326" s="33">
        <f t="shared" si="21"/>
        <v>0.89500000000000002</v>
      </c>
      <c r="N326" s="33">
        <f t="shared" si="22"/>
        <v>0</v>
      </c>
      <c r="O326" s="33">
        <f t="shared" si="23"/>
        <v>0</v>
      </c>
      <c r="P326" s="33">
        <f t="shared" si="24"/>
        <v>2.7E-2</v>
      </c>
      <c r="Q326" s="33">
        <f t="shared" si="25"/>
        <v>8.9999999999999993E-3</v>
      </c>
      <c r="R326" s="33">
        <f t="shared" si="26"/>
        <v>7.0000000000000007E-2</v>
      </c>
    </row>
    <row r="327" spans="1:18">
      <c r="A327" s="2">
        <v>312</v>
      </c>
      <c r="B327" s="2" t="s">
        <v>90</v>
      </c>
      <c r="C327" s="2" t="s">
        <v>382</v>
      </c>
      <c r="D327" s="2"/>
      <c r="E327" s="17">
        <v>316</v>
      </c>
      <c r="F327" s="17">
        <v>299</v>
      </c>
      <c r="G327" s="17">
        <v>0</v>
      </c>
      <c r="H327" s="17">
        <v>0</v>
      </c>
      <c r="I327" s="17">
        <v>4</v>
      </c>
      <c r="J327" s="17">
        <v>0</v>
      </c>
      <c r="K327" s="17">
        <v>13</v>
      </c>
      <c r="M327" s="33">
        <f t="shared" si="21"/>
        <v>0.94599999999999995</v>
      </c>
      <c r="N327" s="33">
        <f t="shared" si="22"/>
        <v>0</v>
      </c>
      <c r="O327" s="33">
        <f t="shared" si="23"/>
        <v>0</v>
      </c>
      <c r="P327" s="33">
        <f t="shared" si="24"/>
        <v>1.2999999999999999E-2</v>
      </c>
      <c r="Q327" s="33">
        <f t="shared" si="25"/>
        <v>0</v>
      </c>
      <c r="R327" s="33">
        <f t="shared" si="26"/>
        <v>4.1000000000000002E-2</v>
      </c>
    </row>
    <row r="328" spans="1:18">
      <c r="A328" s="2">
        <v>313</v>
      </c>
      <c r="B328" s="2" t="s">
        <v>31</v>
      </c>
      <c r="C328" s="2" t="s">
        <v>382</v>
      </c>
      <c r="D328" s="2"/>
      <c r="E328" s="17">
        <v>324</v>
      </c>
      <c r="F328" s="17">
        <v>303</v>
      </c>
      <c r="G328" s="17">
        <v>4</v>
      </c>
      <c r="H328" s="17">
        <v>0</v>
      </c>
      <c r="I328" s="17">
        <v>0</v>
      </c>
      <c r="J328" s="17">
        <v>0</v>
      </c>
      <c r="K328" s="17">
        <v>17</v>
      </c>
      <c r="M328" s="33">
        <f t="shared" si="21"/>
        <v>0.93500000000000005</v>
      </c>
      <c r="N328" s="33">
        <f t="shared" si="22"/>
        <v>1.2E-2</v>
      </c>
      <c r="O328" s="33">
        <f t="shared" si="23"/>
        <v>0</v>
      </c>
      <c r="P328" s="33">
        <f t="shared" si="24"/>
        <v>0</v>
      </c>
      <c r="Q328" s="33">
        <f t="shared" si="25"/>
        <v>0</v>
      </c>
      <c r="R328" s="33">
        <f t="shared" si="26"/>
        <v>5.1999999999999998E-2</v>
      </c>
    </row>
    <row r="329" spans="1:18">
      <c r="A329" s="2">
        <v>314</v>
      </c>
      <c r="B329" s="2" t="s">
        <v>217</v>
      </c>
      <c r="C329" s="2" t="s">
        <v>385</v>
      </c>
      <c r="D329" s="2"/>
      <c r="E329" s="17">
        <v>18483</v>
      </c>
      <c r="F329" s="17">
        <v>14191</v>
      </c>
      <c r="G329" s="17">
        <v>2727</v>
      </c>
      <c r="H329" s="17">
        <v>184</v>
      </c>
      <c r="I329" s="17">
        <v>440</v>
      </c>
      <c r="J329" s="17">
        <v>119</v>
      </c>
      <c r="K329" s="17">
        <v>822</v>
      </c>
      <c r="M329" s="33">
        <f t="shared" si="21"/>
        <v>0.76800000000000002</v>
      </c>
      <c r="N329" s="33">
        <f t="shared" si="22"/>
        <v>0.14799999999999999</v>
      </c>
      <c r="O329" s="33">
        <f t="shared" si="23"/>
        <v>0.01</v>
      </c>
      <c r="P329" s="33">
        <f t="shared" si="24"/>
        <v>2.4E-2</v>
      </c>
      <c r="Q329" s="33">
        <f t="shared" si="25"/>
        <v>6.0000000000000001E-3</v>
      </c>
      <c r="R329" s="33">
        <f t="shared" si="26"/>
        <v>4.3999999999999997E-2</v>
      </c>
    </row>
    <row r="330" spans="1:18">
      <c r="A330" s="2">
        <v>315</v>
      </c>
      <c r="B330" s="2" t="s">
        <v>210</v>
      </c>
      <c r="C330" s="2" t="s">
        <v>385</v>
      </c>
      <c r="D330" s="2"/>
      <c r="E330" s="17">
        <v>6141</v>
      </c>
      <c r="F330" s="17">
        <v>5174</v>
      </c>
      <c r="G330" s="17">
        <v>243</v>
      </c>
      <c r="H330" s="17">
        <v>0</v>
      </c>
      <c r="I330" s="17">
        <v>146</v>
      </c>
      <c r="J330" s="17">
        <v>66</v>
      </c>
      <c r="K330" s="17">
        <v>512</v>
      </c>
      <c r="M330" s="33">
        <f t="shared" si="21"/>
        <v>0.84299999999999997</v>
      </c>
      <c r="N330" s="33">
        <f t="shared" si="22"/>
        <v>0.04</v>
      </c>
      <c r="O330" s="33">
        <f t="shared" si="23"/>
        <v>0</v>
      </c>
      <c r="P330" s="33">
        <f t="shared" si="24"/>
        <v>2.4E-2</v>
      </c>
      <c r="Q330" s="33">
        <f t="shared" si="25"/>
        <v>1.0999999999999999E-2</v>
      </c>
      <c r="R330" s="33">
        <f t="shared" si="26"/>
        <v>8.3000000000000004E-2</v>
      </c>
    </row>
    <row r="331" spans="1:18">
      <c r="A331" s="2">
        <v>316</v>
      </c>
      <c r="B331" s="2" t="s">
        <v>326</v>
      </c>
      <c r="C331" s="2" t="s">
        <v>382</v>
      </c>
      <c r="D331" s="2"/>
      <c r="E331" s="17">
        <v>7860</v>
      </c>
      <c r="F331" s="17">
        <v>7554</v>
      </c>
      <c r="G331" s="17">
        <v>9</v>
      </c>
      <c r="H331" s="17">
        <v>0</v>
      </c>
      <c r="I331" s="17">
        <v>129</v>
      </c>
      <c r="J331" s="17">
        <v>17</v>
      </c>
      <c r="K331" s="17">
        <v>151</v>
      </c>
      <c r="M331" s="33">
        <f t="shared" si="21"/>
        <v>0.96099999999999997</v>
      </c>
      <c r="N331" s="33">
        <f t="shared" si="22"/>
        <v>1E-3</v>
      </c>
      <c r="O331" s="33">
        <f t="shared" si="23"/>
        <v>0</v>
      </c>
      <c r="P331" s="33">
        <f t="shared" si="24"/>
        <v>1.6E-2</v>
      </c>
      <c r="Q331" s="33">
        <f t="shared" si="25"/>
        <v>2E-3</v>
      </c>
      <c r="R331" s="33">
        <f t="shared" si="26"/>
        <v>1.9E-2</v>
      </c>
    </row>
    <row r="332" spans="1:18">
      <c r="A332" s="2">
        <v>317</v>
      </c>
      <c r="B332" s="2" t="s">
        <v>268</v>
      </c>
      <c r="C332" s="2" t="s">
        <v>385</v>
      </c>
      <c r="D332" s="2"/>
      <c r="E332" s="17">
        <v>11888</v>
      </c>
      <c r="F332" s="17">
        <v>7549</v>
      </c>
      <c r="G332" s="17">
        <v>1163</v>
      </c>
      <c r="H332" s="17">
        <v>57</v>
      </c>
      <c r="I332" s="17">
        <v>1930</v>
      </c>
      <c r="J332" s="17">
        <v>180</v>
      </c>
      <c r="K332" s="17">
        <v>1009</v>
      </c>
      <c r="M332" s="33">
        <f t="shared" si="21"/>
        <v>0.63500000000000001</v>
      </c>
      <c r="N332" s="33">
        <f t="shared" si="22"/>
        <v>9.8000000000000004E-2</v>
      </c>
      <c r="O332" s="33">
        <f t="shared" si="23"/>
        <v>5.0000000000000001E-3</v>
      </c>
      <c r="P332" s="33">
        <f t="shared" si="24"/>
        <v>0.16200000000000001</v>
      </c>
      <c r="Q332" s="33">
        <f t="shared" si="25"/>
        <v>1.4999999999999999E-2</v>
      </c>
      <c r="R332" s="33">
        <f t="shared" si="26"/>
        <v>8.5000000000000006E-2</v>
      </c>
    </row>
    <row r="333" spans="1:18">
      <c r="A333" s="2">
        <v>318</v>
      </c>
      <c r="B333" s="2" t="s">
        <v>69</v>
      </c>
      <c r="C333" s="2" t="s">
        <v>382</v>
      </c>
      <c r="D333" s="2"/>
      <c r="E333" s="17">
        <v>1610</v>
      </c>
      <c r="F333" s="17">
        <v>1228</v>
      </c>
      <c r="G333" s="17">
        <v>55</v>
      </c>
      <c r="H333" s="17">
        <v>0</v>
      </c>
      <c r="I333" s="17">
        <v>135</v>
      </c>
      <c r="J333" s="17">
        <v>20</v>
      </c>
      <c r="K333" s="17">
        <v>172</v>
      </c>
      <c r="M333" s="33">
        <f t="shared" si="21"/>
        <v>0.76300000000000001</v>
      </c>
      <c r="N333" s="33">
        <f t="shared" si="22"/>
        <v>3.4000000000000002E-2</v>
      </c>
      <c r="O333" s="33">
        <f t="shared" si="23"/>
        <v>0</v>
      </c>
      <c r="P333" s="33">
        <f t="shared" si="24"/>
        <v>8.4000000000000005E-2</v>
      </c>
      <c r="Q333" s="33">
        <f t="shared" si="25"/>
        <v>1.2E-2</v>
      </c>
      <c r="R333" s="33">
        <f t="shared" si="26"/>
        <v>0.107</v>
      </c>
    </row>
    <row r="334" spans="1:18">
      <c r="A334" s="2">
        <v>319</v>
      </c>
      <c r="B334" s="2" t="s">
        <v>95</v>
      </c>
      <c r="C334" s="2" t="s">
        <v>382</v>
      </c>
      <c r="D334" s="2"/>
      <c r="E334" s="17">
        <v>534</v>
      </c>
      <c r="F334" s="17">
        <v>402</v>
      </c>
      <c r="G334" s="17">
        <v>17</v>
      </c>
      <c r="H334" s="17">
        <v>0</v>
      </c>
      <c r="I334" s="17">
        <v>32</v>
      </c>
      <c r="J334" s="17">
        <v>3</v>
      </c>
      <c r="K334" s="17">
        <v>80</v>
      </c>
      <c r="M334" s="33">
        <f t="shared" si="21"/>
        <v>0.753</v>
      </c>
      <c r="N334" s="33">
        <f t="shared" si="22"/>
        <v>3.2000000000000001E-2</v>
      </c>
      <c r="O334" s="33">
        <f t="shared" si="23"/>
        <v>0</v>
      </c>
      <c r="P334" s="33">
        <f t="shared" si="24"/>
        <v>0.06</v>
      </c>
      <c r="Q334" s="33">
        <f t="shared" si="25"/>
        <v>6.0000000000000001E-3</v>
      </c>
      <c r="R334" s="33">
        <f t="shared" si="26"/>
        <v>0.15</v>
      </c>
    </row>
    <row r="335" spans="1:18">
      <c r="A335" s="2">
        <v>320</v>
      </c>
      <c r="B335" s="2" t="s">
        <v>86</v>
      </c>
      <c r="C335" s="2" t="s">
        <v>385</v>
      </c>
      <c r="D335" s="2"/>
      <c r="E335" s="17">
        <v>2195</v>
      </c>
      <c r="F335" s="17">
        <v>1423</v>
      </c>
      <c r="G335" s="17">
        <v>78</v>
      </c>
      <c r="H335" s="17">
        <v>24</v>
      </c>
      <c r="I335" s="17">
        <v>398</v>
      </c>
      <c r="J335" s="17">
        <v>0</v>
      </c>
      <c r="K335" s="17">
        <v>272</v>
      </c>
      <c r="M335" s="33">
        <f t="shared" si="21"/>
        <v>0.64800000000000002</v>
      </c>
      <c r="N335" s="33">
        <f t="shared" si="22"/>
        <v>3.5999999999999997E-2</v>
      </c>
      <c r="O335" s="33">
        <f t="shared" si="23"/>
        <v>1.0999999999999999E-2</v>
      </c>
      <c r="P335" s="33">
        <f t="shared" si="24"/>
        <v>0.18099999999999999</v>
      </c>
      <c r="Q335" s="33">
        <f t="shared" si="25"/>
        <v>0</v>
      </c>
      <c r="R335" s="33">
        <f t="shared" si="26"/>
        <v>0.124</v>
      </c>
    </row>
    <row r="336" spans="1:18">
      <c r="A336" s="2">
        <v>321</v>
      </c>
      <c r="B336" s="2" t="s">
        <v>346</v>
      </c>
      <c r="C336" s="2" t="s">
        <v>382</v>
      </c>
      <c r="D336" s="2"/>
      <c r="E336" s="17">
        <v>2987</v>
      </c>
      <c r="F336" s="17">
        <v>2788</v>
      </c>
      <c r="G336" s="17">
        <v>0</v>
      </c>
      <c r="H336" s="17">
        <v>0</v>
      </c>
      <c r="I336" s="17">
        <v>59</v>
      </c>
      <c r="J336" s="17">
        <v>57</v>
      </c>
      <c r="K336" s="17">
        <v>83</v>
      </c>
      <c r="M336" s="33">
        <f t="shared" si="21"/>
        <v>0.93300000000000005</v>
      </c>
      <c r="N336" s="33">
        <f t="shared" si="22"/>
        <v>0</v>
      </c>
      <c r="O336" s="33">
        <f t="shared" si="23"/>
        <v>0</v>
      </c>
      <c r="P336" s="33">
        <f t="shared" si="24"/>
        <v>0.02</v>
      </c>
      <c r="Q336" s="33">
        <f t="shared" si="25"/>
        <v>1.9E-2</v>
      </c>
      <c r="R336" s="33">
        <f t="shared" si="26"/>
        <v>2.8000000000000001E-2</v>
      </c>
    </row>
    <row r="337" spans="1:18">
      <c r="A337" s="2">
        <v>322</v>
      </c>
      <c r="B337" s="2" t="s">
        <v>275</v>
      </c>
      <c r="C337" s="2" t="s">
        <v>382</v>
      </c>
      <c r="D337" s="2"/>
      <c r="E337" s="17">
        <v>3334</v>
      </c>
      <c r="F337" s="17">
        <v>2924</v>
      </c>
      <c r="G337" s="17">
        <v>137</v>
      </c>
      <c r="H337" s="17">
        <v>23</v>
      </c>
      <c r="I337" s="17">
        <v>102</v>
      </c>
      <c r="J337" s="17">
        <v>43</v>
      </c>
      <c r="K337" s="17">
        <v>105</v>
      </c>
      <c r="M337" s="33">
        <f t="shared" si="21"/>
        <v>0.877</v>
      </c>
      <c r="N337" s="33">
        <f t="shared" si="22"/>
        <v>4.1000000000000002E-2</v>
      </c>
      <c r="O337" s="33">
        <f t="shared" si="23"/>
        <v>7.0000000000000001E-3</v>
      </c>
      <c r="P337" s="33">
        <f t="shared" si="24"/>
        <v>3.1E-2</v>
      </c>
      <c r="Q337" s="33">
        <f t="shared" si="25"/>
        <v>1.2999999999999999E-2</v>
      </c>
      <c r="R337" s="33">
        <f t="shared" si="26"/>
        <v>3.1E-2</v>
      </c>
    </row>
    <row r="338" spans="1:18">
      <c r="A338" s="2">
        <v>323</v>
      </c>
      <c r="B338" s="2" t="s">
        <v>347</v>
      </c>
      <c r="C338" s="2" t="s">
        <v>382</v>
      </c>
      <c r="D338" s="2"/>
      <c r="E338" s="17">
        <v>1771</v>
      </c>
      <c r="F338" s="17">
        <v>1657</v>
      </c>
      <c r="G338" s="17">
        <v>0</v>
      </c>
      <c r="H338" s="17">
        <v>0</v>
      </c>
      <c r="I338" s="17">
        <v>80</v>
      </c>
      <c r="J338" s="17">
        <v>0</v>
      </c>
      <c r="K338" s="17">
        <v>34</v>
      </c>
      <c r="M338" s="33">
        <f t="shared" si="21"/>
        <v>0.93600000000000005</v>
      </c>
      <c r="N338" s="33">
        <f t="shared" si="22"/>
        <v>0</v>
      </c>
      <c r="O338" s="33">
        <f t="shared" si="23"/>
        <v>0</v>
      </c>
      <c r="P338" s="33">
        <f t="shared" si="24"/>
        <v>4.4999999999999998E-2</v>
      </c>
      <c r="Q338" s="33">
        <f t="shared" si="25"/>
        <v>0</v>
      </c>
      <c r="R338" s="33">
        <f t="shared" si="26"/>
        <v>1.9E-2</v>
      </c>
    </row>
    <row r="339" spans="1:18">
      <c r="A339" s="2">
        <v>324</v>
      </c>
      <c r="B339" s="2" t="s">
        <v>107</v>
      </c>
      <c r="C339" s="2" t="s">
        <v>382</v>
      </c>
      <c r="D339" s="2"/>
      <c r="E339" s="17">
        <v>2119</v>
      </c>
      <c r="F339" s="17">
        <v>1701</v>
      </c>
      <c r="G339" s="17">
        <v>57</v>
      </c>
      <c r="H339" s="17">
        <v>9</v>
      </c>
      <c r="I339" s="17">
        <v>56</v>
      </c>
      <c r="J339" s="17">
        <v>0</v>
      </c>
      <c r="K339" s="17">
        <v>296</v>
      </c>
      <c r="M339" s="33">
        <f t="shared" si="21"/>
        <v>0.80300000000000005</v>
      </c>
      <c r="N339" s="33">
        <f t="shared" si="22"/>
        <v>2.7E-2</v>
      </c>
      <c r="O339" s="33">
        <f t="shared" si="23"/>
        <v>4.0000000000000001E-3</v>
      </c>
      <c r="P339" s="33">
        <f t="shared" si="24"/>
        <v>2.5999999999999999E-2</v>
      </c>
      <c r="Q339" s="33">
        <f t="shared" si="25"/>
        <v>0</v>
      </c>
      <c r="R339" s="33">
        <f t="shared" si="26"/>
        <v>0.14000000000000001</v>
      </c>
    </row>
    <row r="340" spans="1:18">
      <c r="A340" s="2">
        <v>325</v>
      </c>
      <c r="B340" s="2" t="s">
        <v>142</v>
      </c>
      <c r="C340" s="2" t="s">
        <v>382</v>
      </c>
      <c r="D340" s="2"/>
      <c r="E340" s="17">
        <v>13737</v>
      </c>
      <c r="F340" s="17">
        <v>12825</v>
      </c>
      <c r="G340" s="17">
        <v>152</v>
      </c>
      <c r="H340" s="17">
        <v>0</v>
      </c>
      <c r="I340" s="17">
        <v>385</v>
      </c>
      <c r="J340" s="17">
        <v>9</v>
      </c>
      <c r="K340" s="17">
        <v>366</v>
      </c>
      <c r="M340" s="33">
        <f t="shared" si="21"/>
        <v>0.93400000000000005</v>
      </c>
      <c r="N340" s="33">
        <f t="shared" si="22"/>
        <v>1.0999999999999999E-2</v>
      </c>
      <c r="O340" s="33">
        <f t="shared" si="23"/>
        <v>0</v>
      </c>
      <c r="P340" s="33">
        <f t="shared" si="24"/>
        <v>2.8000000000000001E-2</v>
      </c>
      <c r="Q340" s="33">
        <f t="shared" si="25"/>
        <v>1E-3</v>
      </c>
      <c r="R340" s="33">
        <f t="shared" si="26"/>
        <v>2.7E-2</v>
      </c>
    </row>
    <row r="341" spans="1:18">
      <c r="A341" s="2">
        <v>326</v>
      </c>
      <c r="B341" s="2" t="s">
        <v>4</v>
      </c>
      <c r="C341" s="2" t="s">
        <v>382</v>
      </c>
      <c r="D341" s="2"/>
      <c r="E341" s="17">
        <v>827</v>
      </c>
      <c r="F341" s="17">
        <v>694</v>
      </c>
      <c r="G341" s="17">
        <v>3</v>
      </c>
      <c r="H341" s="17">
        <v>0</v>
      </c>
      <c r="I341" s="17">
        <v>71</v>
      </c>
      <c r="J341" s="17">
        <v>7</v>
      </c>
      <c r="K341" s="17">
        <v>52</v>
      </c>
      <c r="M341" s="33">
        <f t="shared" si="21"/>
        <v>0.83899999999999997</v>
      </c>
      <c r="N341" s="33">
        <f t="shared" si="22"/>
        <v>4.0000000000000001E-3</v>
      </c>
      <c r="O341" s="33">
        <f t="shared" si="23"/>
        <v>0</v>
      </c>
      <c r="P341" s="33">
        <f t="shared" si="24"/>
        <v>8.5999999999999993E-2</v>
      </c>
      <c r="Q341" s="33">
        <f t="shared" si="25"/>
        <v>8.0000000000000002E-3</v>
      </c>
      <c r="R341" s="33">
        <f t="shared" si="26"/>
        <v>6.3E-2</v>
      </c>
    </row>
    <row r="342" spans="1:18">
      <c r="A342" s="2">
        <v>327</v>
      </c>
      <c r="B342" s="2" t="s">
        <v>64</v>
      </c>
      <c r="C342" s="2" t="s">
        <v>382</v>
      </c>
      <c r="D342" s="2"/>
      <c r="E342" s="17">
        <v>1205</v>
      </c>
      <c r="F342" s="17">
        <v>866</v>
      </c>
      <c r="G342" s="17">
        <v>50</v>
      </c>
      <c r="H342" s="17">
        <v>20</v>
      </c>
      <c r="I342" s="17">
        <v>41</v>
      </c>
      <c r="J342" s="17">
        <v>11</v>
      </c>
      <c r="K342" s="17">
        <v>217</v>
      </c>
      <c r="M342" s="33">
        <f t="shared" si="21"/>
        <v>0.71899999999999997</v>
      </c>
      <c r="N342" s="33">
        <f t="shared" si="22"/>
        <v>4.1000000000000002E-2</v>
      </c>
      <c r="O342" s="33">
        <f t="shared" si="23"/>
        <v>1.7000000000000001E-2</v>
      </c>
      <c r="P342" s="33">
        <f t="shared" si="24"/>
        <v>3.4000000000000002E-2</v>
      </c>
      <c r="Q342" s="33">
        <f t="shared" si="25"/>
        <v>8.9999999999999993E-3</v>
      </c>
      <c r="R342" s="33">
        <f t="shared" si="26"/>
        <v>0.18</v>
      </c>
    </row>
    <row r="343" spans="1:18">
      <c r="A343" s="2">
        <v>328</v>
      </c>
      <c r="B343" s="2" t="s">
        <v>293</v>
      </c>
      <c r="C343" s="2" t="s">
        <v>382</v>
      </c>
      <c r="D343" s="2"/>
      <c r="E343" s="17">
        <v>8931</v>
      </c>
      <c r="F343" s="17">
        <v>7809</v>
      </c>
      <c r="G343" s="17">
        <v>252</v>
      </c>
      <c r="H343" s="17">
        <v>25</v>
      </c>
      <c r="I343" s="17">
        <v>178</v>
      </c>
      <c r="J343" s="17">
        <v>111</v>
      </c>
      <c r="K343" s="17">
        <v>556</v>
      </c>
      <c r="M343" s="33">
        <f t="shared" si="21"/>
        <v>0.874</v>
      </c>
      <c r="N343" s="33">
        <f t="shared" si="22"/>
        <v>2.8000000000000001E-2</v>
      </c>
      <c r="O343" s="33">
        <f t="shared" si="23"/>
        <v>3.0000000000000001E-3</v>
      </c>
      <c r="P343" s="33">
        <f t="shared" si="24"/>
        <v>0.02</v>
      </c>
      <c r="Q343" s="33">
        <f t="shared" si="25"/>
        <v>1.2E-2</v>
      </c>
      <c r="R343" s="33">
        <f t="shared" si="26"/>
        <v>6.2E-2</v>
      </c>
    </row>
    <row r="344" spans="1:18">
      <c r="A344" s="2">
        <v>329</v>
      </c>
      <c r="B344" s="2" t="s">
        <v>154</v>
      </c>
      <c r="C344" s="2" t="s">
        <v>382</v>
      </c>
      <c r="D344" s="2"/>
      <c r="E344" s="17">
        <v>18174</v>
      </c>
      <c r="F344" s="17">
        <v>16863</v>
      </c>
      <c r="G344" s="17">
        <v>59</v>
      </c>
      <c r="H344" s="17">
        <v>79</v>
      </c>
      <c r="I344" s="17">
        <v>532</v>
      </c>
      <c r="J344" s="17">
        <v>126</v>
      </c>
      <c r="K344" s="17">
        <v>515</v>
      </c>
      <c r="M344" s="33">
        <f t="shared" si="21"/>
        <v>0.92800000000000005</v>
      </c>
      <c r="N344" s="33">
        <f t="shared" si="22"/>
        <v>3.0000000000000001E-3</v>
      </c>
      <c r="O344" s="33">
        <f t="shared" si="23"/>
        <v>4.0000000000000001E-3</v>
      </c>
      <c r="P344" s="33">
        <f t="shared" si="24"/>
        <v>2.9000000000000001E-2</v>
      </c>
      <c r="Q344" s="33">
        <f t="shared" si="25"/>
        <v>7.0000000000000001E-3</v>
      </c>
      <c r="R344" s="33">
        <f t="shared" si="26"/>
        <v>2.8000000000000001E-2</v>
      </c>
    </row>
    <row r="345" spans="1:18">
      <c r="A345" s="2">
        <v>330</v>
      </c>
      <c r="B345" s="2" t="s">
        <v>245</v>
      </c>
      <c r="C345" s="2" t="s">
        <v>382</v>
      </c>
      <c r="D345" s="2"/>
      <c r="E345" s="17">
        <v>10414</v>
      </c>
      <c r="F345" s="17">
        <v>9340</v>
      </c>
      <c r="G345" s="17">
        <v>166</v>
      </c>
      <c r="H345" s="17">
        <v>9</v>
      </c>
      <c r="I345" s="17">
        <v>42</v>
      </c>
      <c r="J345" s="17">
        <v>34</v>
      </c>
      <c r="K345" s="17">
        <v>823</v>
      </c>
      <c r="M345" s="33">
        <f t="shared" si="21"/>
        <v>0.89700000000000002</v>
      </c>
      <c r="N345" s="33">
        <f t="shared" si="22"/>
        <v>1.6E-2</v>
      </c>
      <c r="O345" s="33">
        <f t="shared" si="23"/>
        <v>1E-3</v>
      </c>
      <c r="P345" s="33">
        <f t="shared" si="24"/>
        <v>4.0000000000000001E-3</v>
      </c>
      <c r="Q345" s="33">
        <f t="shared" si="25"/>
        <v>3.0000000000000001E-3</v>
      </c>
      <c r="R345" s="33">
        <f t="shared" si="26"/>
        <v>7.9000000000000001E-2</v>
      </c>
    </row>
    <row r="346" spans="1:18">
      <c r="A346" s="2">
        <v>331</v>
      </c>
      <c r="B346" s="2" t="s">
        <v>156</v>
      </c>
      <c r="C346" s="2" t="s">
        <v>382</v>
      </c>
      <c r="D346" s="2"/>
      <c r="E346" s="17">
        <v>932</v>
      </c>
      <c r="F346" s="17">
        <v>852</v>
      </c>
      <c r="G346" s="17">
        <v>16</v>
      </c>
      <c r="H346" s="17">
        <v>3</v>
      </c>
      <c r="I346" s="17">
        <v>6</v>
      </c>
      <c r="J346" s="17">
        <v>0</v>
      </c>
      <c r="K346" s="17">
        <v>55</v>
      </c>
      <c r="M346" s="33">
        <f t="shared" si="21"/>
        <v>0.91400000000000003</v>
      </c>
      <c r="N346" s="33">
        <f t="shared" si="22"/>
        <v>1.7000000000000001E-2</v>
      </c>
      <c r="O346" s="33">
        <f t="shared" si="23"/>
        <v>3.0000000000000001E-3</v>
      </c>
      <c r="P346" s="33">
        <f t="shared" si="24"/>
        <v>6.0000000000000001E-3</v>
      </c>
      <c r="Q346" s="33">
        <f t="shared" si="25"/>
        <v>0</v>
      </c>
      <c r="R346" s="33">
        <f t="shared" si="26"/>
        <v>5.8999999999999997E-2</v>
      </c>
    </row>
    <row r="347" spans="1:18">
      <c r="A347" s="2">
        <v>332</v>
      </c>
      <c r="B347" s="2" t="s">
        <v>349</v>
      </c>
      <c r="C347" s="2" t="s">
        <v>382</v>
      </c>
      <c r="D347" s="2"/>
      <c r="E347" s="17">
        <v>3826</v>
      </c>
      <c r="F347" s="17">
        <v>3337</v>
      </c>
      <c r="G347" s="17">
        <v>51</v>
      </c>
      <c r="H347" s="17">
        <v>0</v>
      </c>
      <c r="I347" s="17">
        <v>19</v>
      </c>
      <c r="J347" s="17">
        <v>26</v>
      </c>
      <c r="K347" s="17">
        <v>393</v>
      </c>
      <c r="M347" s="33">
        <f t="shared" si="21"/>
        <v>0.872</v>
      </c>
      <c r="N347" s="33">
        <f t="shared" si="22"/>
        <v>1.2999999999999999E-2</v>
      </c>
      <c r="O347" s="33">
        <f t="shared" si="23"/>
        <v>0</v>
      </c>
      <c r="P347" s="33">
        <f t="shared" si="24"/>
        <v>5.0000000000000001E-3</v>
      </c>
      <c r="Q347" s="33">
        <f t="shared" si="25"/>
        <v>7.0000000000000001E-3</v>
      </c>
      <c r="R347" s="33">
        <f t="shared" si="26"/>
        <v>0.10299999999999999</v>
      </c>
    </row>
    <row r="348" spans="1:18">
      <c r="A348" s="2">
        <v>333</v>
      </c>
      <c r="B348" s="2" t="s">
        <v>231</v>
      </c>
      <c r="C348" s="2" t="s">
        <v>385</v>
      </c>
      <c r="D348" s="2"/>
      <c r="E348" s="17">
        <v>4365</v>
      </c>
      <c r="F348" s="17">
        <v>3486</v>
      </c>
      <c r="G348" s="17">
        <v>154</v>
      </c>
      <c r="H348" s="17">
        <v>12</v>
      </c>
      <c r="I348" s="17">
        <v>213</v>
      </c>
      <c r="J348" s="17">
        <v>24</v>
      </c>
      <c r="K348" s="17">
        <v>476</v>
      </c>
      <c r="M348" s="33">
        <f t="shared" si="21"/>
        <v>0.79900000000000004</v>
      </c>
      <c r="N348" s="33">
        <f t="shared" si="22"/>
        <v>3.5000000000000003E-2</v>
      </c>
      <c r="O348" s="33">
        <f t="shared" si="23"/>
        <v>3.0000000000000001E-3</v>
      </c>
      <c r="P348" s="33">
        <f t="shared" si="24"/>
        <v>4.9000000000000002E-2</v>
      </c>
      <c r="Q348" s="33">
        <f t="shared" si="25"/>
        <v>5.0000000000000001E-3</v>
      </c>
      <c r="R348" s="33">
        <f t="shared" si="26"/>
        <v>0.109</v>
      </c>
    </row>
    <row r="349" spans="1:18">
      <c r="A349" s="2">
        <v>334</v>
      </c>
      <c r="B349" s="2" t="s">
        <v>101</v>
      </c>
      <c r="C349" s="2" t="s">
        <v>382</v>
      </c>
      <c r="D349" s="2"/>
      <c r="E349" s="17">
        <v>7658</v>
      </c>
      <c r="F349" s="17">
        <v>7257</v>
      </c>
      <c r="G349" s="17">
        <v>33</v>
      </c>
      <c r="H349" s="17">
        <v>0</v>
      </c>
      <c r="I349" s="17">
        <v>37</v>
      </c>
      <c r="J349" s="17">
        <v>30</v>
      </c>
      <c r="K349" s="17">
        <v>301</v>
      </c>
      <c r="M349" s="33">
        <f t="shared" si="21"/>
        <v>0.94799999999999995</v>
      </c>
      <c r="N349" s="33">
        <f t="shared" si="22"/>
        <v>4.0000000000000001E-3</v>
      </c>
      <c r="O349" s="33">
        <f t="shared" si="23"/>
        <v>0</v>
      </c>
      <c r="P349" s="33">
        <f t="shared" si="24"/>
        <v>5.0000000000000001E-3</v>
      </c>
      <c r="Q349" s="33">
        <f t="shared" si="25"/>
        <v>4.0000000000000001E-3</v>
      </c>
      <c r="R349" s="33">
        <f t="shared" si="26"/>
        <v>3.9E-2</v>
      </c>
    </row>
    <row r="350" spans="1:18">
      <c r="A350" s="2">
        <v>335</v>
      </c>
      <c r="B350" s="2" t="s">
        <v>260</v>
      </c>
      <c r="C350" s="2" t="s">
        <v>385</v>
      </c>
      <c r="D350" s="2"/>
      <c r="E350" s="17">
        <v>6123</v>
      </c>
      <c r="F350" s="17">
        <v>4954</v>
      </c>
      <c r="G350" s="17">
        <v>470</v>
      </c>
      <c r="H350" s="17">
        <v>0</v>
      </c>
      <c r="I350" s="17">
        <v>210</v>
      </c>
      <c r="J350" s="17">
        <v>13</v>
      </c>
      <c r="K350" s="17">
        <v>476</v>
      </c>
      <c r="M350" s="33">
        <f t="shared" si="21"/>
        <v>0.80900000000000005</v>
      </c>
      <c r="N350" s="33">
        <f t="shared" si="22"/>
        <v>7.6999999999999999E-2</v>
      </c>
      <c r="O350" s="33">
        <f t="shared" si="23"/>
        <v>0</v>
      </c>
      <c r="P350" s="33">
        <f t="shared" si="24"/>
        <v>3.4000000000000002E-2</v>
      </c>
      <c r="Q350" s="33">
        <f t="shared" si="25"/>
        <v>2E-3</v>
      </c>
      <c r="R350" s="33">
        <f t="shared" si="26"/>
        <v>7.8E-2</v>
      </c>
    </row>
    <row r="351" spans="1:18">
      <c r="A351" s="2">
        <v>336</v>
      </c>
      <c r="B351" s="2" t="s">
        <v>274</v>
      </c>
      <c r="C351" s="2" t="s">
        <v>385</v>
      </c>
      <c r="D351" s="2"/>
      <c r="E351" s="17">
        <v>27979</v>
      </c>
      <c r="F351" s="17">
        <v>24304</v>
      </c>
      <c r="G351" s="17">
        <v>2485</v>
      </c>
      <c r="H351" s="17">
        <v>43</v>
      </c>
      <c r="I351" s="17">
        <v>419</v>
      </c>
      <c r="J351" s="17">
        <v>183</v>
      </c>
      <c r="K351" s="17">
        <v>545</v>
      </c>
      <c r="M351" s="33">
        <f t="shared" si="21"/>
        <v>0.86899999999999999</v>
      </c>
      <c r="N351" s="33">
        <f t="shared" si="22"/>
        <v>8.8999999999999996E-2</v>
      </c>
      <c r="O351" s="33">
        <f t="shared" si="23"/>
        <v>2E-3</v>
      </c>
      <c r="P351" s="33">
        <f t="shared" si="24"/>
        <v>1.4999999999999999E-2</v>
      </c>
      <c r="Q351" s="33">
        <f t="shared" si="25"/>
        <v>7.0000000000000001E-3</v>
      </c>
      <c r="R351" s="33">
        <f t="shared" si="26"/>
        <v>1.9E-2</v>
      </c>
    </row>
    <row r="352" spans="1:18">
      <c r="A352" s="2">
        <v>337</v>
      </c>
      <c r="B352" s="2" t="s">
        <v>96</v>
      </c>
      <c r="C352" s="2" t="s">
        <v>382</v>
      </c>
      <c r="D352" s="2"/>
      <c r="E352" s="17">
        <v>1061</v>
      </c>
      <c r="F352" s="17">
        <v>933</v>
      </c>
      <c r="G352" s="17">
        <v>2</v>
      </c>
      <c r="H352" s="17">
        <v>6</v>
      </c>
      <c r="I352" s="17">
        <v>10</v>
      </c>
      <c r="J352" s="17">
        <v>12</v>
      </c>
      <c r="K352" s="17">
        <v>98</v>
      </c>
      <c r="M352" s="33">
        <f t="shared" si="21"/>
        <v>0.879</v>
      </c>
      <c r="N352" s="33">
        <f t="shared" si="22"/>
        <v>2E-3</v>
      </c>
      <c r="O352" s="33">
        <f t="shared" si="23"/>
        <v>6.0000000000000001E-3</v>
      </c>
      <c r="P352" s="33">
        <f t="shared" si="24"/>
        <v>8.9999999999999993E-3</v>
      </c>
      <c r="Q352" s="33">
        <f t="shared" si="25"/>
        <v>1.0999999999999999E-2</v>
      </c>
      <c r="R352" s="33">
        <f t="shared" si="26"/>
        <v>9.1999999999999998E-2</v>
      </c>
    </row>
    <row r="353" spans="1:18">
      <c r="A353" s="2">
        <v>338</v>
      </c>
      <c r="B353" s="2" t="s">
        <v>285</v>
      </c>
      <c r="C353" s="2" t="s">
        <v>382</v>
      </c>
      <c r="D353" s="2"/>
      <c r="E353" s="17">
        <v>7438</v>
      </c>
      <c r="F353" s="17">
        <v>6908</v>
      </c>
      <c r="G353" s="17">
        <v>373</v>
      </c>
      <c r="H353" s="17">
        <v>6</v>
      </c>
      <c r="I353" s="17">
        <v>45</v>
      </c>
      <c r="J353" s="17">
        <v>14</v>
      </c>
      <c r="K353" s="17">
        <v>92</v>
      </c>
      <c r="M353" s="33">
        <f t="shared" si="21"/>
        <v>0.92900000000000005</v>
      </c>
      <c r="N353" s="33">
        <f t="shared" si="22"/>
        <v>0.05</v>
      </c>
      <c r="O353" s="33">
        <f t="shared" si="23"/>
        <v>1E-3</v>
      </c>
      <c r="P353" s="33">
        <f t="shared" si="24"/>
        <v>6.0000000000000001E-3</v>
      </c>
      <c r="Q353" s="33">
        <f t="shared" si="25"/>
        <v>2E-3</v>
      </c>
      <c r="R353" s="33">
        <f t="shared" si="26"/>
        <v>1.2E-2</v>
      </c>
    </row>
    <row r="354" spans="1:18">
      <c r="A354" s="2">
        <v>339</v>
      </c>
      <c r="B354" s="2" t="s">
        <v>172</v>
      </c>
      <c r="C354" s="2" t="s">
        <v>382</v>
      </c>
      <c r="D354" s="2"/>
      <c r="E354" s="17">
        <v>6877</v>
      </c>
      <c r="F354" s="17">
        <v>6474</v>
      </c>
      <c r="G354" s="17">
        <v>22</v>
      </c>
      <c r="H354" s="17">
        <v>0</v>
      </c>
      <c r="I354" s="17">
        <v>22</v>
      </c>
      <c r="J354" s="17">
        <v>58</v>
      </c>
      <c r="K354" s="17">
        <v>301</v>
      </c>
      <c r="M354" s="33">
        <f t="shared" si="21"/>
        <v>0.94099999999999995</v>
      </c>
      <c r="N354" s="33">
        <f t="shared" si="22"/>
        <v>3.0000000000000001E-3</v>
      </c>
      <c r="O354" s="33">
        <f t="shared" si="23"/>
        <v>0</v>
      </c>
      <c r="P354" s="33">
        <f t="shared" si="24"/>
        <v>3.0000000000000001E-3</v>
      </c>
      <c r="Q354" s="33">
        <f t="shared" si="25"/>
        <v>8.0000000000000002E-3</v>
      </c>
      <c r="R354" s="33">
        <f t="shared" si="26"/>
        <v>4.3999999999999997E-2</v>
      </c>
    </row>
    <row r="355" spans="1:18">
      <c r="A355" s="2">
        <v>340</v>
      </c>
      <c r="B355" s="2" t="s">
        <v>162</v>
      </c>
      <c r="C355" s="2" t="s">
        <v>382</v>
      </c>
      <c r="D355" s="2"/>
      <c r="E355" s="17">
        <v>1479</v>
      </c>
      <c r="F355" s="17">
        <v>1343</v>
      </c>
      <c r="G355" s="17">
        <v>0</v>
      </c>
      <c r="H355" s="17">
        <v>14</v>
      </c>
      <c r="I355" s="17">
        <v>23</v>
      </c>
      <c r="J355" s="17">
        <v>18</v>
      </c>
      <c r="K355" s="17">
        <v>81</v>
      </c>
      <c r="M355" s="33">
        <f t="shared" si="21"/>
        <v>0.90800000000000003</v>
      </c>
      <c r="N355" s="33">
        <f t="shared" si="22"/>
        <v>0</v>
      </c>
      <c r="O355" s="33">
        <f t="shared" si="23"/>
        <v>8.9999999999999993E-3</v>
      </c>
      <c r="P355" s="33">
        <f t="shared" si="24"/>
        <v>1.6E-2</v>
      </c>
      <c r="Q355" s="33">
        <f t="shared" si="25"/>
        <v>1.2E-2</v>
      </c>
      <c r="R355" s="33">
        <f t="shared" si="26"/>
        <v>5.5E-2</v>
      </c>
    </row>
    <row r="356" spans="1:18">
      <c r="A356" s="2">
        <v>341</v>
      </c>
      <c r="B356" s="2" t="s">
        <v>5</v>
      </c>
      <c r="C356" s="2" t="s">
        <v>382</v>
      </c>
      <c r="D356" s="2"/>
      <c r="E356" s="17">
        <v>3009</v>
      </c>
      <c r="F356" s="17">
        <v>2193</v>
      </c>
      <c r="G356" s="17">
        <v>0</v>
      </c>
      <c r="H356" s="17">
        <v>91</v>
      </c>
      <c r="I356" s="17">
        <v>409</v>
      </c>
      <c r="J356" s="17">
        <v>58</v>
      </c>
      <c r="K356" s="17">
        <v>258</v>
      </c>
      <c r="M356" s="33">
        <f t="shared" si="21"/>
        <v>0.72899999999999998</v>
      </c>
      <c r="N356" s="33">
        <f t="shared" si="22"/>
        <v>0</v>
      </c>
      <c r="O356" s="33">
        <f t="shared" si="23"/>
        <v>0.03</v>
      </c>
      <c r="P356" s="33">
        <f t="shared" si="24"/>
        <v>0.13600000000000001</v>
      </c>
      <c r="Q356" s="33">
        <f t="shared" si="25"/>
        <v>1.9E-2</v>
      </c>
      <c r="R356" s="33">
        <f t="shared" si="26"/>
        <v>8.5999999999999993E-2</v>
      </c>
    </row>
    <row r="357" spans="1:18">
      <c r="A357" s="2">
        <v>342</v>
      </c>
      <c r="B357" s="2" t="s">
        <v>238</v>
      </c>
      <c r="C357" s="2" t="s">
        <v>385</v>
      </c>
      <c r="D357" s="2"/>
      <c r="E357" s="17">
        <v>11499</v>
      </c>
      <c r="F357" s="17">
        <v>10664</v>
      </c>
      <c r="G357" s="17">
        <v>445</v>
      </c>
      <c r="H357" s="17">
        <v>6</v>
      </c>
      <c r="I357" s="17">
        <v>89</v>
      </c>
      <c r="J357" s="17">
        <v>18</v>
      </c>
      <c r="K357" s="17">
        <v>277</v>
      </c>
      <c r="M357" s="33">
        <f t="shared" si="21"/>
        <v>0.92700000000000005</v>
      </c>
      <c r="N357" s="33">
        <f t="shared" si="22"/>
        <v>3.9E-2</v>
      </c>
      <c r="O357" s="33">
        <f t="shared" si="23"/>
        <v>1E-3</v>
      </c>
      <c r="P357" s="33">
        <f t="shared" si="24"/>
        <v>8.0000000000000002E-3</v>
      </c>
      <c r="Q357" s="33">
        <f t="shared" si="25"/>
        <v>2E-3</v>
      </c>
      <c r="R357" s="33">
        <f t="shared" si="26"/>
        <v>2.4E-2</v>
      </c>
    </row>
    <row r="358" spans="1:18">
      <c r="A358" s="2">
        <v>343</v>
      </c>
      <c r="B358" s="2" t="s">
        <v>350</v>
      </c>
      <c r="C358" s="2" t="s">
        <v>382</v>
      </c>
      <c r="D358" s="2"/>
      <c r="E358" s="17">
        <v>4546</v>
      </c>
      <c r="F358" s="17">
        <v>4093</v>
      </c>
      <c r="G358" s="17">
        <v>14</v>
      </c>
      <c r="H358" s="17">
        <v>0</v>
      </c>
      <c r="I358" s="17">
        <v>185</v>
      </c>
      <c r="J358" s="17">
        <v>78</v>
      </c>
      <c r="K358" s="17">
        <v>176</v>
      </c>
      <c r="M358" s="33">
        <f t="shared" si="21"/>
        <v>0.9</v>
      </c>
      <c r="N358" s="33">
        <f t="shared" si="22"/>
        <v>3.0000000000000001E-3</v>
      </c>
      <c r="O358" s="33">
        <f t="shared" si="23"/>
        <v>0</v>
      </c>
      <c r="P358" s="33">
        <f t="shared" si="24"/>
        <v>4.1000000000000002E-2</v>
      </c>
      <c r="Q358" s="33">
        <f t="shared" si="25"/>
        <v>1.7000000000000001E-2</v>
      </c>
      <c r="R358" s="33">
        <f t="shared" si="26"/>
        <v>3.9E-2</v>
      </c>
    </row>
    <row r="359" spans="1:18">
      <c r="A359" s="2">
        <v>344</v>
      </c>
      <c r="B359" s="2" t="s">
        <v>224</v>
      </c>
      <c r="C359" s="2" t="s">
        <v>385</v>
      </c>
      <c r="D359" s="2"/>
      <c r="E359" s="17">
        <v>9039</v>
      </c>
      <c r="F359" s="17">
        <v>7349</v>
      </c>
      <c r="G359" s="17">
        <v>845</v>
      </c>
      <c r="H359" s="17">
        <v>74</v>
      </c>
      <c r="I359" s="17">
        <v>239</v>
      </c>
      <c r="J359" s="17">
        <v>55</v>
      </c>
      <c r="K359" s="17">
        <v>477</v>
      </c>
      <c r="M359" s="33">
        <f t="shared" si="21"/>
        <v>0.81299999999999994</v>
      </c>
      <c r="N359" s="33">
        <f t="shared" si="22"/>
        <v>9.2999999999999999E-2</v>
      </c>
      <c r="O359" s="33">
        <f t="shared" si="23"/>
        <v>8.0000000000000002E-3</v>
      </c>
      <c r="P359" s="33">
        <f t="shared" si="24"/>
        <v>2.5999999999999999E-2</v>
      </c>
      <c r="Q359" s="33">
        <f t="shared" si="25"/>
        <v>6.0000000000000001E-3</v>
      </c>
      <c r="R359" s="33">
        <f t="shared" si="26"/>
        <v>5.2999999999999999E-2</v>
      </c>
    </row>
    <row r="360" spans="1:18">
      <c r="A360" s="2">
        <v>345</v>
      </c>
      <c r="B360" s="2" t="s">
        <v>14</v>
      </c>
      <c r="C360" s="2" t="s">
        <v>382</v>
      </c>
      <c r="D360" s="2"/>
      <c r="E360" s="17">
        <v>553</v>
      </c>
      <c r="F360" s="17">
        <v>516</v>
      </c>
      <c r="G360" s="17">
        <v>0</v>
      </c>
      <c r="H360" s="17">
        <v>0</v>
      </c>
      <c r="I360" s="17">
        <v>4</v>
      </c>
      <c r="J360" s="17">
        <v>0</v>
      </c>
      <c r="K360" s="17">
        <v>33</v>
      </c>
      <c r="M360" s="33">
        <f t="shared" si="21"/>
        <v>0.93300000000000005</v>
      </c>
      <c r="N360" s="33">
        <f t="shared" si="22"/>
        <v>0</v>
      </c>
      <c r="O360" s="33">
        <f t="shared" si="23"/>
        <v>0</v>
      </c>
      <c r="P360" s="33">
        <f t="shared" si="24"/>
        <v>7.0000000000000001E-3</v>
      </c>
      <c r="Q360" s="33">
        <f t="shared" si="25"/>
        <v>0</v>
      </c>
      <c r="R360" s="33">
        <f t="shared" si="26"/>
        <v>0.06</v>
      </c>
    </row>
    <row r="361" spans="1:18">
      <c r="A361" s="2">
        <v>346</v>
      </c>
      <c r="B361" s="2" t="s">
        <v>338</v>
      </c>
      <c r="C361" s="2" t="s">
        <v>385</v>
      </c>
      <c r="D361" s="2"/>
      <c r="E361" s="17">
        <v>8752</v>
      </c>
      <c r="F361" s="17">
        <v>6749</v>
      </c>
      <c r="G361" s="17">
        <v>1453</v>
      </c>
      <c r="H361" s="17">
        <v>12</v>
      </c>
      <c r="I361" s="17">
        <v>204</v>
      </c>
      <c r="J361" s="17">
        <v>99</v>
      </c>
      <c r="K361" s="17">
        <v>235</v>
      </c>
      <c r="M361" s="33">
        <f t="shared" si="21"/>
        <v>0.77100000000000002</v>
      </c>
      <c r="N361" s="33">
        <f t="shared" si="22"/>
        <v>0.16600000000000001</v>
      </c>
      <c r="O361" s="33">
        <f t="shared" si="23"/>
        <v>1E-3</v>
      </c>
      <c r="P361" s="33">
        <f t="shared" si="24"/>
        <v>2.3E-2</v>
      </c>
      <c r="Q361" s="33">
        <f t="shared" si="25"/>
        <v>1.0999999999999999E-2</v>
      </c>
      <c r="R361" s="33">
        <f t="shared" si="26"/>
        <v>2.7E-2</v>
      </c>
    </row>
    <row r="362" spans="1:18">
      <c r="A362" s="2">
        <v>347</v>
      </c>
      <c r="B362" s="2" t="s">
        <v>236</v>
      </c>
      <c r="C362" s="2" t="s">
        <v>385</v>
      </c>
      <c r="D362" s="2"/>
      <c r="E362" s="17">
        <v>20156</v>
      </c>
      <c r="F362" s="17">
        <v>18529</v>
      </c>
      <c r="G362" s="17">
        <v>774</v>
      </c>
      <c r="H362" s="17">
        <v>0</v>
      </c>
      <c r="I362" s="17">
        <v>328</v>
      </c>
      <c r="J362" s="17">
        <v>131</v>
      </c>
      <c r="K362" s="17">
        <v>394</v>
      </c>
      <c r="M362" s="33">
        <f t="shared" si="21"/>
        <v>0.91900000000000004</v>
      </c>
      <c r="N362" s="33">
        <f t="shared" si="22"/>
        <v>3.7999999999999999E-2</v>
      </c>
      <c r="O362" s="33">
        <f t="shared" si="23"/>
        <v>0</v>
      </c>
      <c r="P362" s="33">
        <f t="shared" si="24"/>
        <v>1.6E-2</v>
      </c>
      <c r="Q362" s="33">
        <f t="shared" si="25"/>
        <v>6.0000000000000001E-3</v>
      </c>
      <c r="R362" s="33">
        <f t="shared" si="26"/>
        <v>0.02</v>
      </c>
    </row>
    <row r="363" spans="1:18">
      <c r="A363" s="2">
        <v>348</v>
      </c>
      <c r="B363" s="2" t="s">
        <v>348</v>
      </c>
      <c r="C363" s="2" t="s">
        <v>382</v>
      </c>
      <c r="D363" s="2"/>
      <c r="E363" s="17">
        <v>81615</v>
      </c>
      <c r="F363" s="17">
        <v>70073</v>
      </c>
      <c r="G363" s="17">
        <v>2613</v>
      </c>
      <c r="H363" s="17">
        <v>382</v>
      </c>
      <c r="I363" s="17">
        <v>4977</v>
      </c>
      <c r="J363" s="17">
        <v>773</v>
      </c>
      <c r="K363" s="17">
        <v>2797</v>
      </c>
      <c r="M363" s="33">
        <f t="shared" si="21"/>
        <v>0.85899999999999999</v>
      </c>
      <c r="N363" s="33">
        <f t="shared" si="22"/>
        <v>3.2000000000000001E-2</v>
      </c>
      <c r="O363" s="33">
        <f t="shared" si="23"/>
        <v>5.0000000000000001E-3</v>
      </c>
      <c r="P363" s="33">
        <f t="shared" si="24"/>
        <v>6.0999999999999999E-2</v>
      </c>
      <c r="Q363" s="33">
        <f t="shared" si="25"/>
        <v>8.9999999999999993E-3</v>
      </c>
      <c r="R363" s="33">
        <f t="shared" si="26"/>
        <v>3.4000000000000002E-2</v>
      </c>
    </row>
    <row r="364" spans="1:18">
      <c r="A364" s="2">
        <v>349</v>
      </c>
      <c r="B364" s="2" t="s">
        <v>124</v>
      </c>
      <c r="C364" s="2" t="s">
        <v>382</v>
      </c>
      <c r="D364" s="2"/>
      <c r="E364" s="17">
        <v>639</v>
      </c>
      <c r="F364" s="17">
        <v>576</v>
      </c>
      <c r="G364" s="17">
        <v>2</v>
      </c>
      <c r="H364" s="17">
        <v>0</v>
      </c>
      <c r="I364" s="17">
        <v>15</v>
      </c>
      <c r="J364" s="17">
        <v>3</v>
      </c>
      <c r="K364" s="17">
        <v>43</v>
      </c>
      <c r="M364" s="33">
        <f t="shared" si="21"/>
        <v>0.90100000000000002</v>
      </c>
      <c r="N364" s="33">
        <f t="shared" si="22"/>
        <v>3.0000000000000001E-3</v>
      </c>
      <c r="O364" s="33">
        <f t="shared" si="23"/>
        <v>0</v>
      </c>
      <c r="P364" s="33">
        <f t="shared" si="24"/>
        <v>2.3E-2</v>
      </c>
      <c r="Q364" s="33">
        <f t="shared" si="25"/>
        <v>5.0000000000000001E-3</v>
      </c>
      <c r="R364" s="33">
        <f t="shared" si="26"/>
        <v>6.7000000000000004E-2</v>
      </c>
    </row>
    <row r="365" spans="1:18">
      <c r="A365" s="2">
        <v>350</v>
      </c>
      <c r="B365" s="2" t="s">
        <v>261</v>
      </c>
      <c r="C365" s="2" t="s">
        <v>385</v>
      </c>
      <c r="D365" s="2"/>
      <c r="E365" s="17">
        <v>5648</v>
      </c>
      <c r="F365" s="17">
        <v>5151</v>
      </c>
      <c r="G365" s="17">
        <v>216</v>
      </c>
      <c r="H365" s="17">
        <v>0</v>
      </c>
      <c r="I365" s="17">
        <v>35</v>
      </c>
      <c r="J365" s="17">
        <v>44</v>
      </c>
      <c r="K365" s="17">
        <v>202</v>
      </c>
      <c r="M365" s="33">
        <f t="shared" si="21"/>
        <v>0.91200000000000003</v>
      </c>
      <c r="N365" s="33">
        <f t="shared" si="22"/>
        <v>3.7999999999999999E-2</v>
      </c>
      <c r="O365" s="33">
        <f t="shared" si="23"/>
        <v>0</v>
      </c>
      <c r="P365" s="33">
        <f t="shared" si="24"/>
        <v>6.0000000000000001E-3</v>
      </c>
      <c r="Q365" s="33">
        <f t="shared" si="25"/>
        <v>8.0000000000000002E-3</v>
      </c>
      <c r="R365" s="33">
        <f t="shared" si="26"/>
        <v>3.5999999999999997E-2</v>
      </c>
    </row>
    <row r="366" spans="1:18">
      <c r="A366" s="2">
        <v>351</v>
      </c>
      <c r="B366" s="2" t="s">
        <v>23</v>
      </c>
      <c r="C366" s="2" t="s">
        <v>382</v>
      </c>
      <c r="D366" s="2"/>
      <c r="E366" s="17">
        <v>10582</v>
      </c>
      <c r="F366" s="17">
        <v>9522</v>
      </c>
      <c r="G366" s="17">
        <v>92</v>
      </c>
      <c r="H366" s="17">
        <v>48</v>
      </c>
      <c r="I366" s="17">
        <v>227</v>
      </c>
      <c r="J366" s="17">
        <v>95</v>
      </c>
      <c r="K366" s="17">
        <v>598</v>
      </c>
      <c r="M366" s="33">
        <f t="shared" si="21"/>
        <v>0.9</v>
      </c>
      <c r="N366" s="33">
        <f t="shared" si="22"/>
        <v>8.9999999999999993E-3</v>
      </c>
      <c r="O366" s="33">
        <f t="shared" si="23"/>
        <v>5.0000000000000001E-3</v>
      </c>
      <c r="P366" s="33">
        <f t="shared" si="24"/>
        <v>2.1000000000000001E-2</v>
      </c>
      <c r="Q366" s="33">
        <f t="shared" si="25"/>
        <v>8.9999999999999993E-3</v>
      </c>
      <c r="R366" s="33">
        <f t="shared" si="26"/>
        <v>5.7000000000000002E-2</v>
      </c>
    </row>
    <row r="367" spans="1:18">
      <c r="A367" s="2"/>
      <c r="B367" s="2"/>
      <c r="C367" s="2"/>
      <c r="D367" s="2"/>
      <c r="E367" s="17"/>
      <c r="F367" s="17"/>
      <c r="G367" s="17"/>
      <c r="H367" s="17"/>
      <c r="I367" s="17"/>
      <c r="J367" s="17"/>
      <c r="K367" s="17"/>
      <c r="M367" s="33"/>
      <c r="N367" s="33"/>
      <c r="O367" s="34"/>
      <c r="P367" s="33"/>
      <c r="Q367" s="33"/>
      <c r="R367" s="33"/>
    </row>
    <row r="368" spans="1:18" s="16" customFormat="1">
      <c r="A368" s="23"/>
      <c r="B368" s="23" t="s">
        <v>387</v>
      </c>
      <c r="C368" s="2"/>
      <c r="D368" s="23"/>
      <c r="E368" s="24">
        <f t="shared" ref="E368:K368" si="27">SUMIFS(E16:E366,$C16:$C366,"Y")</f>
        <v>1548321</v>
      </c>
      <c r="F368" s="24">
        <f t="shared" si="27"/>
        <v>1102018</v>
      </c>
      <c r="G368" s="24">
        <f t="shared" si="27"/>
        <v>251420</v>
      </c>
      <c r="H368" s="24">
        <f t="shared" si="27"/>
        <v>16251</v>
      </c>
      <c r="I368" s="24">
        <f t="shared" si="27"/>
        <v>100162</v>
      </c>
      <c r="J368" s="24">
        <f t="shared" si="27"/>
        <v>13114</v>
      </c>
      <c r="K368" s="24">
        <f t="shared" si="27"/>
        <v>65356</v>
      </c>
      <c r="M368" s="26">
        <f t="shared" ref="M368:R368" si="28">ROUND(F368/$E368,3)</f>
        <v>0.71199999999999997</v>
      </c>
      <c r="N368" s="26">
        <f t="shared" si="28"/>
        <v>0.16200000000000001</v>
      </c>
      <c r="O368" s="26">
        <f t="shared" si="28"/>
        <v>0.01</v>
      </c>
      <c r="P368" s="26">
        <f t="shared" si="28"/>
        <v>6.5000000000000002E-2</v>
      </c>
      <c r="Q368" s="26">
        <f t="shared" si="28"/>
        <v>8.0000000000000002E-3</v>
      </c>
      <c r="R368" s="26">
        <f t="shared" si="28"/>
        <v>4.2000000000000003E-2</v>
      </c>
    </row>
    <row r="369" spans="1:18" s="16" customFormat="1">
      <c r="A369" s="23"/>
      <c r="B369" s="23"/>
      <c r="C369" s="2"/>
      <c r="D369" s="23"/>
      <c r="E369" s="24"/>
      <c r="F369" s="24"/>
      <c r="G369" s="24"/>
      <c r="H369" s="25"/>
      <c r="I369" s="24"/>
      <c r="J369" s="24"/>
      <c r="K369" s="24"/>
      <c r="M369" s="26"/>
      <c r="N369" s="26"/>
      <c r="O369" s="25"/>
      <c r="P369" s="26"/>
      <c r="Q369" s="26"/>
      <c r="R369" s="26"/>
    </row>
    <row r="370" spans="1:18">
      <c r="A370" s="1"/>
      <c r="B370" s="1" t="s">
        <v>386</v>
      </c>
      <c r="C370" s="36"/>
      <c r="D370" s="2"/>
      <c r="E370" s="17">
        <f>SUM(E16:E367)</f>
        <v>3188619</v>
      </c>
      <c r="F370" s="17">
        <f t="shared" ref="F370:K370" si="29">SUM(F16:F367)</f>
        <v>2576773</v>
      </c>
      <c r="G370" s="17">
        <f t="shared" si="29"/>
        <v>289058</v>
      </c>
      <c r="H370" s="17">
        <f t="shared" si="29"/>
        <v>21415</v>
      </c>
      <c r="I370" s="17">
        <f t="shared" si="29"/>
        <v>146551</v>
      </c>
      <c r="J370" s="17">
        <f t="shared" si="29"/>
        <v>26678</v>
      </c>
      <c r="K370" s="17">
        <f t="shared" si="29"/>
        <v>128144</v>
      </c>
      <c r="M370" s="33">
        <f t="shared" ref="M370:R370" si="30">ROUND(F370/$E370,3)</f>
        <v>0.80800000000000005</v>
      </c>
      <c r="N370" s="33">
        <f t="shared" si="30"/>
        <v>9.0999999999999998E-2</v>
      </c>
      <c r="O370" s="33">
        <f t="shared" si="30"/>
        <v>7.0000000000000001E-3</v>
      </c>
      <c r="P370" s="33">
        <f t="shared" si="30"/>
        <v>4.5999999999999999E-2</v>
      </c>
      <c r="Q370" s="33">
        <f t="shared" si="30"/>
        <v>8.0000000000000002E-3</v>
      </c>
      <c r="R370" s="33">
        <f t="shared" si="30"/>
        <v>0.04</v>
      </c>
    </row>
  </sheetData>
  <mergeCells count="7">
    <mergeCell ref="A1:M1"/>
    <mergeCell ref="B3:I3"/>
    <mergeCell ref="E13:K13"/>
    <mergeCell ref="M13:R13"/>
    <mergeCell ref="O1:R5"/>
    <mergeCell ref="B5:M5"/>
    <mergeCell ref="B6: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0"/>
  <sheetViews>
    <sheetView workbookViewId="0">
      <pane ySplit="15" topLeftCell="A357" activePane="bottomLeft" state="frozen"/>
      <selection activeCell="K96" sqref="K96"/>
      <selection pane="bottomLeft" activeCell="E368" sqref="E368"/>
    </sheetView>
  </sheetViews>
  <sheetFormatPr defaultRowHeight="12.75"/>
  <cols>
    <col min="1" max="1" width="7.5703125" style="31" bestFit="1" customWidth="1"/>
    <col min="2" max="2" width="19.42578125" style="31" bestFit="1" customWidth="1"/>
    <col min="3" max="3" width="9.5703125" style="31" bestFit="1" customWidth="1"/>
    <col min="4" max="4" width="3.5703125" style="31" customWidth="1"/>
    <col min="5" max="6" width="8.85546875" style="31" bestFit="1" customWidth="1"/>
    <col min="7" max="7" width="7.42578125" style="31" bestFit="1" customWidth="1"/>
    <col min="8" max="8" width="6.42578125" style="31" bestFit="1" customWidth="1"/>
    <col min="9" max="9" width="7.42578125" style="31" bestFit="1" customWidth="1"/>
    <col min="10" max="10" width="6.42578125" style="31" bestFit="1" customWidth="1"/>
    <col min="11" max="11" width="7.7109375" style="31" bestFit="1" customWidth="1"/>
    <col min="12" max="12" width="3.5703125" style="31" customWidth="1"/>
    <col min="13" max="16384" width="9.140625" style="31"/>
  </cols>
  <sheetData>
    <row r="1" spans="1:20" s="2" customFormat="1" ht="12" customHeight="1">
      <c r="A1" s="37" t="s">
        <v>379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"/>
      <c r="O1" s="41" t="s">
        <v>381</v>
      </c>
      <c r="P1" s="42"/>
      <c r="Q1" s="42"/>
      <c r="R1" s="42"/>
      <c r="S1" s="3"/>
      <c r="T1" s="3"/>
    </row>
    <row r="2" spans="1:20" s="2" customFormat="1" ht="12">
      <c r="E2" s="4"/>
      <c r="F2" s="4"/>
      <c r="G2" s="3"/>
      <c r="H2" s="3"/>
      <c r="I2" s="5"/>
      <c r="J2" s="5"/>
      <c r="K2" s="5"/>
      <c r="M2" s="3"/>
      <c r="N2" s="3"/>
      <c r="O2" s="42"/>
      <c r="P2" s="42"/>
      <c r="Q2" s="42"/>
      <c r="R2" s="42"/>
      <c r="S2" s="3"/>
      <c r="T2" s="3"/>
    </row>
    <row r="3" spans="1:20" s="2" customFormat="1" ht="12">
      <c r="A3" s="6" t="s">
        <v>351</v>
      </c>
      <c r="B3" s="44" t="s">
        <v>378</v>
      </c>
      <c r="C3" s="44"/>
      <c r="D3" s="44"/>
      <c r="E3" s="44"/>
      <c r="F3" s="44"/>
      <c r="G3" s="44"/>
      <c r="H3" s="44"/>
      <c r="I3" s="44"/>
      <c r="M3" s="3"/>
      <c r="N3" s="3"/>
      <c r="O3" s="42"/>
      <c r="P3" s="42"/>
      <c r="Q3" s="42"/>
      <c r="R3" s="42"/>
      <c r="T3" s="3"/>
    </row>
    <row r="4" spans="1:20" s="2" customFormat="1" ht="12">
      <c r="D4" s="7"/>
      <c r="E4" s="4"/>
      <c r="F4" s="4"/>
      <c r="G4" s="3"/>
      <c r="H4" s="3"/>
      <c r="I4" s="5"/>
      <c r="J4" s="5"/>
      <c r="K4" s="5"/>
      <c r="M4" s="3"/>
      <c r="N4" s="3"/>
      <c r="O4" s="42"/>
      <c r="P4" s="42"/>
      <c r="Q4" s="42"/>
      <c r="R4" s="42"/>
      <c r="S4" s="3"/>
      <c r="T4" s="3"/>
    </row>
    <row r="5" spans="1:20" s="2" customFormat="1" ht="12" customHeight="1">
      <c r="A5" s="8" t="s">
        <v>353</v>
      </c>
      <c r="B5" s="39" t="s">
        <v>354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5"/>
      <c r="O5" s="42"/>
      <c r="P5" s="42"/>
      <c r="Q5" s="42"/>
      <c r="R5" s="42"/>
      <c r="S5" s="3"/>
      <c r="T5" s="3"/>
    </row>
    <row r="6" spans="1:20" s="2" customFormat="1" ht="12" customHeight="1">
      <c r="A6" s="8"/>
      <c r="B6" s="43" t="s">
        <v>380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9"/>
      <c r="O6" s="3"/>
      <c r="P6" s="3"/>
      <c r="Q6" s="3"/>
      <c r="R6" s="3"/>
      <c r="S6" s="3"/>
      <c r="T6" s="3"/>
    </row>
    <row r="7" spans="1:20" s="2" customFormat="1" ht="12">
      <c r="A7" s="8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9"/>
      <c r="O7" s="3"/>
      <c r="P7" s="3"/>
      <c r="Q7" s="3"/>
      <c r="R7" s="3"/>
      <c r="S7" s="3"/>
      <c r="T7" s="3"/>
    </row>
    <row r="8" spans="1:20" s="2" customFormat="1" ht="12">
      <c r="A8" s="8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9"/>
      <c r="O8" s="3"/>
      <c r="P8" s="3"/>
      <c r="Q8" s="3"/>
      <c r="R8" s="3"/>
      <c r="S8" s="3"/>
      <c r="T8" s="3"/>
    </row>
    <row r="9" spans="1:20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/>
    </row>
    <row r="11" spans="1:20">
      <c r="A11" s="10"/>
      <c r="B11" s="11"/>
      <c r="C11" s="11"/>
      <c r="D11" s="10"/>
      <c r="E11" s="10"/>
      <c r="F11" s="10"/>
      <c r="G11" s="10"/>
      <c r="H11" s="10"/>
      <c r="I11" s="10"/>
      <c r="J11" s="10"/>
      <c r="K11" s="10"/>
      <c r="L11" s="30"/>
      <c r="M11" s="30"/>
      <c r="N11" s="30"/>
      <c r="O11" s="30"/>
      <c r="P11" s="30"/>
      <c r="Q11" s="30"/>
      <c r="R11" s="30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20">
      <c r="A13" s="2"/>
      <c r="B13" s="2"/>
      <c r="C13" s="2"/>
      <c r="D13" s="2"/>
      <c r="E13" s="40" t="s">
        <v>355</v>
      </c>
      <c r="F13" s="40"/>
      <c r="G13" s="40"/>
      <c r="H13" s="40"/>
      <c r="I13" s="40"/>
      <c r="J13" s="40"/>
      <c r="K13" s="40"/>
      <c r="M13" s="40" t="s">
        <v>356</v>
      </c>
      <c r="N13" s="40"/>
      <c r="O13" s="40"/>
      <c r="P13" s="40"/>
      <c r="Q13" s="40"/>
      <c r="R13" s="40"/>
    </row>
    <row r="14" spans="1:20">
      <c r="A14" s="2"/>
      <c r="B14" s="2"/>
      <c r="C14" s="2" t="s">
        <v>383</v>
      </c>
      <c r="D14" s="2"/>
      <c r="E14" s="18"/>
      <c r="F14" s="18"/>
      <c r="G14" s="18" t="s">
        <v>357</v>
      </c>
      <c r="H14" s="18"/>
      <c r="I14" s="18"/>
      <c r="J14" s="18" t="s">
        <v>358</v>
      </c>
      <c r="K14" s="18" t="s">
        <v>359</v>
      </c>
      <c r="M14" s="18"/>
      <c r="N14" s="18" t="s">
        <v>357</v>
      </c>
      <c r="O14" s="18"/>
      <c r="P14" s="18"/>
      <c r="Q14" s="18" t="s">
        <v>358</v>
      </c>
      <c r="R14" s="18" t="s">
        <v>359</v>
      </c>
    </row>
    <row r="15" spans="1:20" ht="13.5" thickBot="1">
      <c r="A15" s="19" t="s">
        <v>360</v>
      </c>
      <c r="B15" s="19" t="s">
        <v>361</v>
      </c>
      <c r="C15" s="19" t="s">
        <v>384</v>
      </c>
      <c r="D15" s="20"/>
      <c r="E15" s="21" t="s">
        <v>362</v>
      </c>
      <c r="F15" s="21" t="s">
        <v>363</v>
      </c>
      <c r="G15" s="21" t="s">
        <v>364</v>
      </c>
      <c r="H15" s="21" t="s">
        <v>365</v>
      </c>
      <c r="I15" s="21" t="s">
        <v>366</v>
      </c>
      <c r="J15" s="21" t="s">
        <v>367</v>
      </c>
      <c r="K15" s="21" t="s">
        <v>368</v>
      </c>
      <c r="L15" s="32"/>
      <c r="M15" s="21" t="s">
        <v>363</v>
      </c>
      <c r="N15" s="21" t="s">
        <v>364</v>
      </c>
      <c r="O15" s="21" t="s">
        <v>365</v>
      </c>
      <c r="P15" s="21" t="s">
        <v>366</v>
      </c>
      <c r="Q15" s="21" t="s">
        <v>367</v>
      </c>
      <c r="R15" s="21" t="s">
        <v>368</v>
      </c>
    </row>
    <row r="16" spans="1:20">
      <c r="A16" s="2">
        <v>1</v>
      </c>
      <c r="B16" s="2" t="s">
        <v>279</v>
      </c>
      <c r="C16" s="2" t="s">
        <v>382</v>
      </c>
      <c r="D16" s="2"/>
      <c r="E16" s="17">
        <v>8782</v>
      </c>
      <c r="F16" s="17">
        <v>7627</v>
      </c>
      <c r="G16" s="17">
        <v>831</v>
      </c>
      <c r="H16" s="17">
        <v>12</v>
      </c>
      <c r="I16" s="17">
        <v>82</v>
      </c>
      <c r="J16" s="17">
        <v>62</v>
      </c>
      <c r="K16" s="17">
        <v>168</v>
      </c>
      <c r="M16" s="33">
        <f t="shared" ref="M16:R31" si="0">ROUND(F16/$E16,3)</f>
        <v>0.86799999999999999</v>
      </c>
      <c r="N16" s="33">
        <f t="shared" si="0"/>
        <v>9.5000000000000001E-2</v>
      </c>
      <c r="O16" s="33">
        <f t="shared" si="0"/>
        <v>1E-3</v>
      </c>
      <c r="P16" s="33">
        <f t="shared" si="0"/>
        <v>8.9999999999999993E-3</v>
      </c>
      <c r="Q16" s="33">
        <f t="shared" si="0"/>
        <v>7.0000000000000001E-3</v>
      </c>
      <c r="R16" s="33">
        <f t="shared" si="0"/>
        <v>1.9E-2</v>
      </c>
    </row>
    <row r="17" spans="1:18">
      <c r="A17" s="2">
        <v>2</v>
      </c>
      <c r="B17" s="2" t="s">
        <v>131</v>
      </c>
      <c r="C17" s="2" t="s">
        <v>385</v>
      </c>
      <c r="D17" s="2"/>
      <c r="E17" s="17">
        <v>11892</v>
      </c>
      <c r="F17" s="17">
        <v>10150</v>
      </c>
      <c r="G17" s="17">
        <v>678</v>
      </c>
      <c r="H17" s="17">
        <v>14</v>
      </c>
      <c r="I17" s="17">
        <v>205</v>
      </c>
      <c r="J17" s="17">
        <v>51</v>
      </c>
      <c r="K17" s="17">
        <v>794</v>
      </c>
      <c r="M17" s="33">
        <f t="shared" si="0"/>
        <v>0.85399999999999998</v>
      </c>
      <c r="N17" s="33">
        <f t="shared" si="0"/>
        <v>5.7000000000000002E-2</v>
      </c>
      <c r="O17" s="33">
        <f t="shared" si="0"/>
        <v>1E-3</v>
      </c>
      <c r="P17" s="33">
        <f t="shared" si="0"/>
        <v>1.7000000000000001E-2</v>
      </c>
      <c r="Q17" s="33">
        <f t="shared" si="0"/>
        <v>4.0000000000000001E-3</v>
      </c>
      <c r="R17" s="33">
        <f t="shared" si="0"/>
        <v>6.7000000000000004E-2</v>
      </c>
    </row>
    <row r="18" spans="1:18">
      <c r="A18" s="2">
        <v>3</v>
      </c>
      <c r="B18" s="2" t="s">
        <v>40</v>
      </c>
      <c r="C18" s="2" t="s">
        <v>382</v>
      </c>
      <c r="D18" s="2"/>
      <c r="E18" s="17">
        <v>5405</v>
      </c>
      <c r="F18" s="17">
        <v>5159</v>
      </c>
      <c r="G18" s="17">
        <v>0</v>
      </c>
      <c r="H18" s="17">
        <v>7</v>
      </c>
      <c r="I18" s="17">
        <v>22</v>
      </c>
      <c r="J18" s="17">
        <v>24</v>
      </c>
      <c r="K18" s="17">
        <v>185</v>
      </c>
      <c r="M18" s="33">
        <f t="shared" si="0"/>
        <v>0.95399999999999996</v>
      </c>
      <c r="N18" s="33">
        <f t="shared" si="0"/>
        <v>0</v>
      </c>
      <c r="O18" s="33">
        <f t="shared" si="0"/>
        <v>1E-3</v>
      </c>
      <c r="P18" s="33">
        <f t="shared" si="0"/>
        <v>4.0000000000000001E-3</v>
      </c>
      <c r="Q18" s="33">
        <f t="shared" si="0"/>
        <v>4.0000000000000001E-3</v>
      </c>
      <c r="R18" s="33">
        <f t="shared" si="0"/>
        <v>3.4000000000000002E-2</v>
      </c>
    </row>
    <row r="19" spans="1:18">
      <c r="A19" s="2">
        <v>4</v>
      </c>
      <c r="B19" s="2" t="s">
        <v>15</v>
      </c>
      <c r="C19" s="2" t="s">
        <v>382</v>
      </c>
      <c r="D19" s="2"/>
      <c r="E19" s="17">
        <v>4168</v>
      </c>
      <c r="F19" s="17">
        <v>3786</v>
      </c>
      <c r="G19" s="17">
        <v>28</v>
      </c>
      <c r="H19" s="17">
        <v>13</v>
      </c>
      <c r="I19" s="17">
        <v>126</v>
      </c>
      <c r="J19" s="17">
        <v>4</v>
      </c>
      <c r="K19" s="17">
        <v>211</v>
      </c>
      <c r="M19" s="33">
        <f t="shared" si="0"/>
        <v>0.90800000000000003</v>
      </c>
      <c r="N19" s="33">
        <f t="shared" si="0"/>
        <v>7.0000000000000001E-3</v>
      </c>
      <c r="O19" s="33">
        <f t="shared" si="0"/>
        <v>3.0000000000000001E-3</v>
      </c>
      <c r="P19" s="33">
        <f t="shared" si="0"/>
        <v>0.03</v>
      </c>
      <c r="Q19" s="33">
        <f t="shared" si="0"/>
        <v>1E-3</v>
      </c>
      <c r="R19" s="33">
        <f t="shared" si="0"/>
        <v>5.0999999999999997E-2</v>
      </c>
    </row>
    <row r="20" spans="1:18">
      <c r="A20" s="2">
        <v>5</v>
      </c>
      <c r="B20" s="2" t="s">
        <v>97</v>
      </c>
      <c r="C20" s="2" t="s">
        <v>382</v>
      </c>
      <c r="D20" s="2"/>
      <c r="E20" s="17">
        <v>14401</v>
      </c>
      <c r="F20" s="17">
        <v>13648</v>
      </c>
      <c r="G20" s="17">
        <v>80</v>
      </c>
      <c r="H20" s="17">
        <v>0</v>
      </c>
      <c r="I20" s="17">
        <v>146</v>
      </c>
      <c r="J20" s="17">
        <v>148</v>
      </c>
      <c r="K20" s="17">
        <v>362</v>
      </c>
      <c r="M20" s="33">
        <f t="shared" si="0"/>
        <v>0.94799999999999995</v>
      </c>
      <c r="N20" s="33">
        <f t="shared" si="0"/>
        <v>6.0000000000000001E-3</v>
      </c>
      <c r="O20" s="33">
        <f t="shared" si="0"/>
        <v>0</v>
      </c>
      <c r="P20" s="33">
        <f t="shared" si="0"/>
        <v>0.01</v>
      </c>
      <c r="Q20" s="33">
        <f t="shared" si="0"/>
        <v>0.01</v>
      </c>
      <c r="R20" s="33">
        <f t="shared" si="0"/>
        <v>2.5000000000000001E-2</v>
      </c>
    </row>
    <row r="21" spans="1:18">
      <c r="A21" s="2">
        <v>6</v>
      </c>
      <c r="B21" s="2" t="s">
        <v>34</v>
      </c>
      <c r="C21" s="2" t="s">
        <v>382</v>
      </c>
      <c r="D21" s="2"/>
      <c r="E21" s="17">
        <v>259</v>
      </c>
      <c r="F21" s="17">
        <v>202</v>
      </c>
      <c r="G21" s="17">
        <v>18</v>
      </c>
      <c r="H21" s="17">
        <v>0</v>
      </c>
      <c r="I21" s="17">
        <v>10</v>
      </c>
      <c r="J21" s="17">
        <v>4</v>
      </c>
      <c r="K21" s="17">
        <v>25</v>
      </c>
      <c r="M21" s="33">
        <f t="shared" si="0"/>
        <v>0.78</v>
      </c>
      <c r="N21" s="33">
        <f t="shared" si="0"/>
        <v>6.9000000000000006E-2</v>
      </c>
      <c r="O21" s="33">
        <f t="shared" si="0"/>
        <v>0</v>
      </c>
      <c r="P21" s="33">
        <f t="shared" si="0"/>
        <v>3.9E-2</v>
      </c>
      <c r="Q21" s="33">
        <f t="shared" si="0"/>
        <v>1.4999999999999999E-2</v>
      </c>
      <c r="R21" s="33">
        <f t="shared" si="0"/>
        <v>9.7000000000000003E-2</v>
      </c>
    </row>
    <row r="22" spans="1:18">
      <c r="A22" s="2">
        <v>7</v>
      </c>
      <c r="B22" s="2" t="s">
        <v>73</v>
      </c>
      <c r="C22" s="2" t="s">
        <v>382</v>
      </c>
      <c r="D22" s="2"/>
      <c r="E22" s="17">
        <v>9373</v>
      </c>
      <c r="F22" s="17">
        <v>7923</v>
      </c>
      <c r="G22" s="17">
        <v>252</v>
      </c>
      <c r="H22" s="17">
        <v>52</v>
      </c>
      <c r="I22" s="17">
        <v>250</v>
      </c>
      <c r="J22" s="17">
        <v>114</v>
      </c>
      <c r="K22" s="17">
        <v>749</v>
      </c>
      <c r="M22" s="33">
        <f t="shared" si="0"/>
        <v>0.84499999999999997</v>
      </c>
      <c r="N22" s="33">
        <f t="shared" si="0"/>
        <v>2.7E-2</v>
      </c>
      <c r="O22" s="33">
        <f t="shared" si="0"/>
        <v>6.0000000000000001E-3</v>
      </c>
      <c r="P22" s="33">
        <f t="shared" si="0"/>
        <v>2.7E-2</v>
      </c>
      <c r="Q22" s="33">
        <f t="shared" si="0"/>
        <v>1.2E-2</v>
      </c>
      <c r="R22" s="33">
        <f t="shared" si="0"/>
        <v>0.08</v>
      </c>
    </row>
    <row r="23" spans="1:18">
      <c r="A23" s="2">
        <v>8</v>
      </c>
      <c r="B23" s="2" t="s">
        <v>188</v>
      </c>
      <c r="C23" s="2" t="s">
        <v>382</v>
      </c>
      <c r="D23" s="2"/>
      <c r="E23" s="17">
        <v>17790</v>
      </c>
      <c r="F23" s="17">
        <v>9399</v>
      </c>
      <c r="G23" s="17">
        <v>1727</v>
      </c>
      <c r="H23" s="17">
        <v>434</v>
      </c>
      <c r="I23" s="17">
        <v>3842</v>
      </c>
      <c r="J23" s="17">
        <v>45</v>
      </c>
      <c r="K23" s="17">
        <v>2302</v>
      </c>
      <c r="M23" s="33">
        <f t="shared" si="0"/>
        <v>0.52800000000000002</v>
      </c>
      <c r="N23" s="33">
        <f t="shared" si="0"/>
        <v>9.7000000000000003E-2</v>
      </c>
      <c r="O23" s="33">
        <f t="shared" si="0"/>
        <v>2.4E-2</v>
      </c>
      <c r="P23" s="33">
        <f t="shared" si="0"/>
        <v>0.216</v>
      </c>
      <c r="Q23" s="33">
        <f t="shared" si="0"/>
        <v>3.0000000000000001E-3</v>
      </c>
      <c r="R23" s="33">
        <f t="shared" si="0"/>
        <v>0.129</v>
      </c>
    </row>
    <row r="24" spans="1:18">
      <c r="A24" s="2">
        <v>9</v>
      </c>
      <c r="B24" s="2" t="s">
        <v>57</v>
      </c>
      <c r="C24" s="2" t="s">
        <v>382</v>
      </c>
      <c r="D24" s="2"/>
      <c r="E24" s="17">
        <v>16799</v>
      </c>
      <c r="F24" s="17">
        <v>14147</v>
      </c>
      <c r="G24" s="17">
        <v>786</v>
      </c>
      <c r="H24" s="17">
        <v>48</v>
      </c>
      <c r="I24" s="17">
        <v>525</v>
      </c>
      <c r="J24" s="17">
        <v>119</v>
      </c>
      <c r="K24" s="17">
        <v>1164</v>
      </c>
      <c r="M24" s="33">
        <f t="shared" si="0"/>
        <v>0.84199999999999997</v>
      </c>
      <c r="N24" s="33">
        <f t="shared" si="0"/>
        <v>4.7E-2</v>
      </c>
      <c r="O24" s="33">
        <f t="shared" si="0"/>
        <v>3.0000000000000001E-3</v>
      </c>
      <c r="P24" s="33">
        <f t="shared" si="0"/>
        <v>3.1E-2</v>
      </c>
      <c r="Q24" s="33">
        <f t="shared" si="0"/>
        <v>7.0000000000000001E-3</v>
      </c>
      <c r="R24" s="33">
        <f t="shared" si="0"/>
        <v>6.9000000000000006E-2</v>
      </c>
    </row>
    <row r="25" spans="1:18">
      <c r="A25" s="2">
        <v>10</v>
      </c>
      <c r="B25" s="2" t="s">
        <v>148</v>
      </c>
      <c r="C25" s="2" t="s">
        <v>385</v>
      </c>
      <c r="D25" s="2"/>
      <c r="E25" s="17">
        <v>24084</v>
      </c>
      <c r="F25" s="17">
        <v>17015</v>
      </c>
      <c r="G25" s="17">
        <v>4310</v>
      </c>
      <c r="H25" s="17">
        <v>803</v>
      </c>
      <c r="I25" s="17">
        <v>505</v>
      </c>
      <c r="J25" s="17">
        <v>85</v>
      </c>
      <c r="K25" s="17">
        <v>1353</v>
      </c>
      <c r="M25" s="33">
        <f t="shared" si="0"/>
        <v>0.70599999999999996</v>
      </c>
      <c r="N25" s="33">
        <f t="shared" si="0"/>
        <v>0.17899999999999999</v>
      </c>
      <c r="O25" s="33">
        <f t="shared" si="0"/>
        <v>3.3000000000000002E-2</v>
      </c>
      <c r="P25" s="33">
        <f t="shared" si="0"/>
        <v>2.1000000000000001E-2</v>
      </c>
      <c r="Q25" s="33">
        <f t="shared" si="0"/>
        <v>4.0000000000000001E-3</v>
      </c>
      <c r="R25" s="33">
        <f t="shared" si="0"/>
        <v>5.6000000000000001E-2</v>
      </c>
    </row>
    <row r="26" spans="1:18">
      <c r="A26" s="2">
        <v>11</v>
      </c>
      <c r="B26" s="2" t="s">
        <v>331</v>
      </c>
      <c r="C26" s="2" t="s">
        <v>382</v>
      </c>
      <c r="D26" s="2"/>
      <c r="E26" s="17">
        <v>3220</v>
      </c>
      <c r="F26" s="17">
        <v>2937</v>
      </c>
      <c r="G26" s="17">
        <v>40</v>
      </c>
      <c r="H26" s="17">
        <v>0</v>
      </c>
      <c r="I26" s="17">
        <v>74</v>
      </c>
      <c r="J26" s="17">
        <v>0</v>
      </c>
      <c r="K26" s="17">
        <v>169</v>
      </c>
      <c r="M26" s="33">
        <f t="shared" si="0"/>
        <v>0.91200000000000003</v>
      </c>
      <c r="N26" s="33">
        <f t="shared" si="0"/>
        <v>1.2E-2</v>
      </c>
      <c r="O26" s="33">
        <f t="shared" si="0"/>
        <v>0</v>
      </c>
      <c r="P26" s="33">
        <f t="shared" si="0"/>
        <v>2.3E-2</v>
      </c>
      <c r="Q26" s="33">
        <f t="shared" si="0"/>
        <v>0</v>
      </c>
      <c r="R26" s="33">
        <f t="shared" si="0"/>
        <v>5.1999999999999998E-2</v>
      </c>
    </row>
    <row r="27" spans="1:18">
      <c r="A27" s="2">
        <v>12</v>
      </c>
      <c r="B27" s="2" t="s">
        <v>192</v>
      </c>
      <c r="C27" s="2" t="s">
        <v>382</v>
      </c>
      <c r="D27" s="2"/>
      <c r="E27" s="17">
        <v>1674</v>
      </c>
      <c r="F27" s="17">
        <v>1539</v>
      </c>
      <c r="G27" s="17">
        <v>14</v>
      </c>
      <c r="H27" s="17">
        <v>0</v>
      </c>
      <c r="I27" s="17">
        <v>22</v>
      </c>
      <c r="J27" s="17">
        <v>5</v>
      </c>
      <c r="K27" s="17">
        <v>94</v>
      </c>
      <c r="M27" s="33">
        <f t="shared" si="0"/>
        <v>0.91900000000000004</v>
      </c>
      <c r="N27" s="33">
        <f t="shared" si="0"/>
        <v>8.0000000000000002E-3</v>
      </c>
      <c r="O27" s="33">
        <f t="shared" si="0"/>
        <v>0</v>
      </c>
      <c r="P27" s="33">
        <f t="shared" si="0"/>
        <v>1.2999999999999999E-2</v>
      </c>
      <c r="Q27" s="33">
        <f t="shared" si="0"/>
        <v>3.0000000000000001E-3</v>
      </c>
      <c r="R27" s="33">
        <f t="shared" si="0"/>
        <v>5.6000000000000001E-2</v>
      </c>
    </row>
    <row r="28" spans="1:18">
      <c r="A28" s="2">
        <v>13</v>
      </c>
      <c r="B28" s="2" t="s">
        <v>118</v>
      </c>
      <c r="C28" s="2" t="s">
        <v>382</v>
      </c>
      <c r="D28" s="2"/>
      <c r="E28" s="17">
        <v>984</v>
      </c>
      <c r="F28" s="17">
        <v>876</v>
      </c>
      <c r="G28" s="17">
        <v>4</v>
      </c>
      <c r="H28" s="17">
        <v>0</v>
      </c>
      <c r="I28" s="17">
        <v>21</v>
      </c>
      <c r="J28" s="17">
        <v>6</v>
      </c>
      <c r="K28" s="17">
        <v>71</v>
      </c>
      <c r="M28" s="33">
        <f t="shared" si="0"/>
        <v>0.89</v>
      </c>
      <c r="N28" s="33">
        <f t="shared" si="0"/>
        <v>4.0000000000000001E-3</v>
      </c>
      <c r="O28" s="33">
        <f t="shared" si="0"/>
        <v>0</v>
      </c>
      <c r="P28" s="33">
        <f t="shared" si="0"/>
        <v>2.1000000000000001E-2</v>
      </c>
      <c r="Q28" s="33">
        <f t="shared" si="0"/>
        <v>6.0000000000000001E-3</v>
      </c>
      <c r="R28" s="33">
        <f t="shared" si="0"/>
        <v>7.1999999999999995E-2</v>
      </c>
    </row>
    <row r="29" spans="1:18">
      <c r="A29" s="2">
        <v>14</v>
      </c>
      <c r="B29" s="2" t="s">
        <v>193</v>
      </c>
      <c r="C29" s="2" t="s">
        <v>385</v>
      </c>
      <c r="D29" s="2"/>
      <c r="E29" s="17">
        <v>9493</v>
      </c>
      <c r="F29" s="17">
        <v>8400</v>
      </c>
      <c r="G29" s="17">
        <v>295</v>
      </c>
      <c r="H29" s="17">
        <v>21</v>
      </c>
      <c r="I29" s="17">
        <v>152</v>
      </c>
      <c r="J29" s="17">
        <v>59</v>
      </c>
      <c r="K29" s="17">
        <v>551</v>
      </c>
      <c r="M29" s="33">
        <f t="shared" si="0"/>
        <v>0.88500000000000001</v>
      </c>
      <c r="N29" s="33">
        <f t="shared" si="0"/>
        <v>3.1E-2</v>
      </c>
      <c r="O29" s="33">
        <f t="shared" si="0"/>
        <v>2E-3</v>
      </c>
      <c r="P29" s="33">
        <f t="shared" si="0"/>
        <v>1.6E-2</v>
      </c>
      <c r="Q29" s="33">
        <f t="shared" si="0"/>
        <v>6.0000000000000001E-3</v>
      </c>
      <c r="R29" s="33">
        <f t="shared" si="0"/>
        <v>5.8000000000000003E-2</v>
      </c>
    </row>
    <row r="30" spans="1:18">
      <c r="A30" s="2">
        <v>15</v>
      </c>
      <c r="B30" s="2" t="s">
        <v>317</v>
      </c>
      <c r="C30" s="2" t="s">
        <v>382</v>
      </c>
      <c r="D30" s="2"/>
      <c r="E30" s="17">
        <v>5077</v>
      </c>
      <c r="F30" s="17">
        <v>4698</v>
      </c>
      <c r="G30" s="17">
        <v>54</v>
      </c>
      <c r="H30" s="17">
        <v>13</v>
      </c>
      <c r="I30" s="17">
        <v>109</v>
      </c>
      <c r="J30" s="17">
        <v>72</v>
      </c>
      <c r="K30" s="17">
        <v>125</v>
      </c>
      <c r="M30" s="33">
        <f t="shared" si="0"/>
        <v>0.92500000000000004</v>
      </c>
      <c r="N30" s="33">
        <f t="shared" si="0"/>
        <v>1.0999999999999999E-2</v>
      </c>
      <c r="O30" s="33">
        <f t="shared" si="0"/>
        <v>3.0000000000000001E-3</v>
      </c>
      <c r="P30" s="33">
        <f t="shared" si="0"/>
        <v>2.1000000000000001E-2</v>
      </c>
      <c r="Q30" s="33">
        <f t="shared" si="0"/>
        <v>1.4E-2</v>
      </c>
      <c r="R30" s="33">
        <f t="shared" si="0"/>
        <v>2.5000000000000001E-2</v>
      </c>
    </row>
    <row r="31" spans="1:18">
      <c r="A31" s="2">
        <v>16</v>
      </c>
      <c r="B31" s="2" t="s">
        <v>41</v>
      </c>
      <c r="C31" s="2" t="s">
        <v>382</v>
      </c>
      <c r="D31" s="2"/>
      <c r="E31" s="17">
        <v>22121</v>
      </c>
      <c r="F31" s="17">
        <v>19848</v>
      </c>
      <c r="G31" s="17">
        <v>1100</v>
      </c>
      <c r="H31" s="17">
        <v>112</v>
      </c>
      <c r="I31" s="17">
        <v>460</v>
      </c>
      <c r="J31" s="17">
        <v>42</v>
      </c>
      <c r="K31" s="17">
        <v>529</v>
      </c>
      <c r="M31" s="33">
        <f t="shared" si="0"/>
        <v>0.89700000000000002</v>
      </c>
      <c r="N31" s="33">
        <f t="shared" si="0"/>
        <v>0.05</v>
      </c>
      <c r="O31" s="33">
        <f t="shared" si="0"/>
        <v>5.0000000000000001E-3</v>
      </c>
      <c r="P31" s="33">
        <f t="shared" si="0"/>
        <v>2.1000000000000001E-2</v>
      </c>
      <c r="Q31" s="33">
        <f t="shared" si="0"/>
        <v>2E-3</v>
      </c>
      <c r="R31" s="33">
        <f t="shared" si="0"/>
        <v>2.4E-2</v>
      </c>
    </row>
    <row r="32" spans="1:18">
      <c r="A32" s="2">
        <v>17</v>
      </c>
      <c r="B32" s="2" t="s">
        <v>297</v>
      </c>
      <c r="C32" s="2" t="s">
        <v>382</v>
      </c>
      <c r="D32" s="2"/>
      <c r="E32" s="17">
        <v>8296</v>
      </c>
      <c r="F32" s="17">
        <v>7890</v>
      </c>
      <c r="G32" s="17">
        <v>82</v>
      </c>
      <c r="H32" s="17">
        <v>0</v>
      </c>
      <c r="I32" s="17">
        <v>30</v>
      </c>
      <c r="J32" s="17">
        <v>32</v>
      </c>
      <c r="K32" s="17">
        <v>262</v>
      </c>
      <c r="M32" s="33">
        <f t="shared" ref="M32:R72" si="1">ROUND(F32/$E32,3)</f>
        <v>0.95099999999999996</v>
      </c>
      <c r="N32" s="33">
        <f t="shared" si="1"/>
        <v>0.01</v>
      </c>
      <c r="O32" s="33">
        <f t="shared" si="1"/>
        <v>0</v>
      </c>
      <c r="P32" s="33">
        <f t="shared" si="1"/>
        <v>4.0000000000000001E-3</v>
      </c>
      <c r="Q32" s="33">
        <f t="shared" si="1"/>
        <v>4.0000000000000001E-3</v>
      </c>
      <c r="R32" s="33">
        <f t="shared" si="1"/>
        <v>3.2000000000000001E-2</v>
      </c>
    </row>
    <row r="33" spans="1:18">
      <c r="A33" s="2">
        <v>18</v>
      </c>
      <c r="B33" s="2" t="s">
        <v>251</v>
      </c>
      <c r="C33" s="2" t="s">
        <v>382</v>
      </c>
      <c r="D33" s="2"/>
      <c r="E33" s="17">
        <v>2483</v>
      </c>
      <c r="F33" s="17">
        <v>2295</v>
      </c>
      <c r="G33" s="17">
        <v>93</v>
      </c>
      <c r="H33" s="17">
        <v>9</v>
      </c>
      <c r="I33" s="17">
        <v>39</v>
      </c>
      <c r="J33" s="17">
        <v>0</v>
      </c>
      <c r="K33" s="17">
        <v>47</v>
      </c>
      <c r="M33" s="33">
        <f t="shared" si="1"/>
        <v>0.92400000000000004</v>
      </c>
      <c r="N33" s="33">
        <f t="shared" si="1"/>
        <v>3.6999999999999998E-2</v>
      </c>
      <c r="O33" s="33">
        <f t="shared" si="1"/>
        <v>4.0000000000000001E-3</v>
      </c>
      <c r="P33" s="33">
        <f t="shared" si="1"/>
        <v>1.6E-2</v>
      </c>
      <c r="Q33" s="33">
        <f t="shared" si="1"/>
        <v>0</v>
      </c>
      <c r="R33" s="33">
        <f t="shared" si="1"/>
        <v>1.9E-2</v>
      </c>
    </row>
    <row r="34" spans="1:18">
      <c r="A34" s="2">
        <v>19</v>
      </c>
      <c r="B34" s="2" t="s">
        <v>179</v>
      </c>
      <c r="C34" s="2" t="s">
        <v>382</v>
      </c>
      <c r="D34" s="2"/>
      <c r="E34" s="17">
        <v>4020</v>
      </c>
      <c r="F34" s="17">
        <v>3615</v>
      </c>
      <c r="G34" s="17">
        <v>124</v>
      </c>
      <c r="H34" s="17">
        <v>14</v>
      </c>
      <c r="I34" s="17">
        <v>108</v>
      </c>
      <c r="J34" s="17">
        <v>13</v>
      </c>
      <c r="K34" s="17">
        <v>146</v>
      </c>
      <c r="M34" s="33">
        <f t="shared" si="1"/>
        <v>0.89900000000000002</v>
      </c>
      <c r="N34" s="33">
        <f t="shared" si="1"/>
        <v>3.1E-2</v>
      </c>
      <c r="O34" s="33">
        <f t="shared" si="1"/>
        <v>3.0000000000000001E-3</v>
      </c>
      <c r="P34" s="33">
        <f t="shared" si="1"/>
        <v>2.7E-2</v>
      </c>
      <c r="Q34" s="33">
        <f t="shared" si="1"/>
        <v>3.0000000000000001E-3</v>
      </c>
      <c r="R34" s="33">
        <f t="shared" si="1"/>
        <v>3.5999999999999997E-2</v>
      </c>
    </row>
    <row r="35" spans="1:18">
      <c r="A35" s="2">
        <v>20</v>
      </c>
      <c r="B35" s="2" t="s">
        <v>19</v>
      </c>
      <c r="C35" s="2" t="s">
        <v>382</v>
      </c>
      <c r="D35" s="2"/>
      <c r="E35" s="17">
        <v>21410</v>
      </c>
      <c r="F35" s="17">
        <v>19242</v>
      </c>
      <c r="G35" s="17">
        <v>284</v>
      </c>
      <c r="H35" s="17">
        <v>56</v>
      </c>
      <c r="I35" s="17">
        <v>484</v>
      </c>
      <c r="J35" s="17">
        <v>159</v>
      </c>
      <c r="K35" s="17">
        <v>1166</v>
      </c>
      <c r="M35" s="33">
        <f t="shared" si="1"/>
        <v>0.89900000000000002</v>
      </c>
      <c r="N35" s="33">
        <f t="shared" si="1"/>
        <v>1.2999999999999999E-2</v>
      </c>
      <c r="O35" s="33">
        <f t="shared" si="1"/>
        <v>3.0000000000000001E-3</v>
      </c>
      <c r="P35" s="33">
        <f t="shared" si="1"/>
        <v>2.3E-2</v>
      </c>
      <c r="Q35" s="33">
        <f t="shared" si="1"/>
        <v>7.0000000000000001E-3</v>
      </c>
      <c r="R35" s="33">
        <f t="shared" si="1"/>
        <v>5.3999999999999999E-2</v>
      </c>
    </row>
    <row r="36" spans="1:18">
      <c r="A36" s="2">
        <v>21</v>
      </c>
      <c r="B36" s="2" t="s">
        <v>308</v>
      </c>
      <c r="C36" s="2" t="s">
        <v>382</v>
      </c>
      <c r="D36" s="2"/>
      <c r="E36" s="17">
        <v>2714</v>
      </c>
      <c r="F36" s="17">
        <v>2353</v>
      </c>
      <c r="G36" s="17">
        <v>0</v>
      </c>
      <c r="H36" s="17">
        <v>0</v>
      </c>
      <c r="I36" s="17">
        <v>26</v>
      </c>
      <c r="J36" s="17">
        <v>0</v>
      </c>
      <c r="K36" s="17">
        <v>326</v>
      </c>
      <c r="M36" s="33">
        <f t="shared" si="1"/>
        <v>0.86699999999999999</v>
      </c>
      <c r="N36" s="33">
        <f t="shared" si="1"/>
        <v>0</v>
      </c>
      <c r="O36" s="33">
        <f t="shared" si="1"/>
        <v>0</v>
      </c>
      <c r="P36" s="33">
        <f t="shared" si="1"/>
        <v>0.01</v>
      </c>
      <c r="Q36" s="33">
        <f t="shared" si="1"/>
        <v>0</v>
      </c>
      <c r="R36" s="33">
        <f t="shared" si="1"/>
        <v>0.12</v>
      </c>
    </row>
    <row r="37" spans="1:18">
      <c r="A37" s="2">
        <v>22</v>
      </c>
      <c r="B37" s="2" t="s">
        <v>35</v>
      </c>
      <c r="C37" s="2" t="s">
        <v>382</v>
      </c>
      <c r="D37" s="2"/>
      <c r="E37" s="17">
        <v>934</v>
      </c>
      <c r="F37" s="17">
        <v>855</v>
      </c>
      <c r="G37" s="17">
        <v>0</v>
      </c>
      <c r="H37" s="17">
        <v>0</v>
      </c>
      <c r="I37" s="17">
        <v>8</v>
      </c>
      <c r="J37" s="17">
        <v>11</v>
      </c>
      <c r="K37" s="17">
        <v>60</v>
      </c>
      <c r="M37" s="33">
        <f t="shared" si="1"/>
        <v>0.91500000000000004</v>
      </c>
      <c r="N37" s="33">
        <f t="shared" si="1"/>
        <v>0</v>
      </c>
      <c r="O37" s="33">
        <f t="shared" si="1"/>
        <v>0</v>
      </c>
      <c r="P37" s="33">
        <f t="shared" si="1"/>
        <v>8.9999999999999993E-3</v>
      </c>
      <c r="Q37" s="33">
        <f t="shared" si="1"/>
        <v>1.2E-2</v>
      </c>
      <c r="R37" s="33">
        <f t="shared" si="1"/>
        <v>6.4000000000000001E-2</v>
      </c>
    </row>
    <row r="38" spans="1:18">
      <c r="A38" s="2">
        <v>23</v>
      </c>
      <c r="B38" s="2" t="s">
        <v>198</v>
      </c>
      <c r="C38" s="2" t="s">
        <v>385</v>
      </c>
      <c r="D38" s="2"/>
      <c r="E38" s="17">
        <v>6612</v>
      </c>
      <c r="F38" s="17">
        <v>5665</v>
      </c>
      <c r="G38" s="17">
        <v>115</v>
      </c>
      <c r="H38" s="17">
        <v>90</v>
      </c>
      <c r="I38" s="17">
        <v>119</v>
      </c>
      <c r="J38" s="17">
        <v>0</v>
      </c>
      <c r="K38" s="17">
        <v>623</v>
      </c>
      <c r="M38" s="33">
        <f t="shared" si="1"/>
        <v>0.85699999999999998</v>
      </c>
      <c r="N38" s="33">
        <f t="shared" si="1"/>
        <v>1.7000000000000001E-2</v>
      </c>
      <c r="O38" s="33">
        <f t="shared" si="1"/>
        <v>1.4E-2</v>
      </c>
      <c r="P38" s="33">
        <f t="shared" si="1"/>
        <v>1.7999999999999999E-2</v>
      </c>
      <c r="Q38" s="33">
        <f t="shared" si="1"/>
        <v>0</v>
      </c>
      <c r="R38" s="33">
        <f t="shared" si="1"/>
        <v>9.4E-2</v>
      </c>
    </row>
    <row r="39" spans="1:18">
      <c r="A39" s="2">
        <v>24</v>
      </c>
      <c r="B39" s="2" t="s">
        <v>143</v>
      </c>
      <c r="C39" s="2" t="s">
        <v>382</v>
      </c>
      <c r="D39" s="2"/>
      <c r="E39" s="17">
        <v>7630</v>
      </c>
      <c r="F39" s="17">
        <v>6980</v>
      </c>
      <c r="G39" s="17">
        <v>92</v>
      </c>
      <c r="H39" s="17">
        <v>13</v>
      </c>
      <c r="I39" s="17">
        <v>38</v>
      </c>
      <c r="J39" s="17">
        <v>16</v>
      </c>
      <c r="K39" s="17">
        <v>449</v>
      </c>
      <c r="M39" s="33">
        <f t="shared" si="1"/>
        <v>0.91500000000000004</v>
      </c>
      <c r="N39" s="33">
        <f t="shared" si="1"/>
        <v>1.2E-2</v>
      </c>
      <c r="O39" s="33">
        <f t="shared" si="1"/>
        <v>2E-3</v>
      </c>
      <c r="P39" s="33">
        <f t="shared" si="1"/>
        <v>5.0000000000000001E-3</v>
      </c>
      <c r="Q39" s="33">
        <f t="shared" si="1"/>
        <v>2E-3</v>
      </c>
      <c r="R39" s="33">
        <f t="shared" si="1"/>
        <v>5.8999999999999997E-2</v>
      </c>
    </row>
    <row r="40" spans="1:18">
      <c r="A40" s="2">
        <v>25</v>
      </c>
      <c r="B40" s="2" t="s">
        <v>225</v>
      </c>
      <c r="C40" s="2" t="s">
        <v>385</v>
      </c>
      <c r="D40" s="2"/>
      <c r="E40" s="17">
        <v>9449</v>
      </c>
      <c r="F40" s="17">
        <v>8512</v>
      </c>
      <c r="G40" s="17">
        <v>301</v>
      </c>
      <c r="H40" s="17">
        <v>0</v>
      </c>
      <c r="I40" s="17">
        <v>164</v>
      </c>
      <c r="J40" s="17">
        <v>100</v>
      </c>
      <c r="K40" s="17">
        <v>372</v>
      </c>
      <c r="M40" s="33">
        <f t="shared" si="1"/>
        <v>0.90100000000000002</v>
      </c>
      <c r="N40" s="33">
        <f t="shared" si="1"/>
        <v>3.2000000000000001E-2</v>
      </c>
      <c r="O40" s="33">
        <f t="shared" si="1"/>
        <v>0</v>
      </c>
      <c r="P40" s="33">
        <f t="shared" si="1"/>
        <v>1.7000000000000001E-2</v>
      </c>
      <c r="Q40" s="33">
        <f t="shared" si="1"/>
        <v>1.0999999999999999E-2</v>
      </c>
      <c r="R40" s="33">
        <f t="shared" si="1"/>
        <v>3.9E-2</v>
      </c>
    </row>
    <row r="41" spans="1:18">
      <c r="A41" s="2">
        <v>26</v>
      </c>
      <c r="B41" s="2" t="s">
        <v>196</v>
      </c>
      <c r="C41" s="2" t="s">
        <v>385</v>
      </c>
      <c r="D41" s="2"/>
      <c r="E41" s="17">
        <v>12779</v>
      </c>
      <c r="F41" s="17">
        <v>9165</v>
      </c>
      <c r="G41" s="17">
        <v>1815</v>
      </c>
      <c r="H41" s="17">
        <v>244</v>
      </c>
      <c r="I41" s="17">
        <v>284</v>
      </c>
      <c r="J41" s="17">
        <v>89</v>
      </c>
      <c r="K41" s="17">
        <v>1157</v>
      </c>
      <c r="M41" s="33">
        <f t="shared" si="1"/>
        <v>0.71699999999999997</v>
      </c>
      <c r="N41" s="33">
        <f t="shared" si="1"/>
        <v>0.14199999999999999</v>
      </c>
      <c r="O41" s="33">
        <f t="shared" si="1"/>
        <v>1.9E-2</v>
      </c>
      <c r="P41" s="33">
        <f t="shared" si="1"/>
        <v>2.1999999999999999E-2</v>
      </c>
      <c r="Q41" s="33">
        <f t="shared" si="1"/>
        <v>7.0000000000000001E-3</v>
      </c>
      <c r="R41" s="33">
        <f t="shared" si="1"/>
        <v>9.0999999999999998E-2</v>
      </c>
    </row>
    <row r="42" spans="1:18">
      <c r="A42" s="2">
        <v>27</v>
      </c>
      <c r="B42" s="2" t="s">
        <v>29</v>
      </c>
      <c r="C42" s="2" t="s">
        <v>382</v>
      </c>
      <c r="D42" s="2"/>
      <c r="E42" s="17">
        <v>3393</v>
      </c>
      <c r="F42" s="17">
        <v>3279</v>
      </c>
      <c r="G42" s="17">
        <v>0</v>
      </c>
      <c r="H42" s="17">
        <v>0</v>
      </c>
      <c r="I42" s="17">
        <v>0</v>
      </c>
      <c r="J42" s="17">
        <v>12</v>
      </c>
      <c r="K42" s="17">
        <v>102</v>
      </c>
      <c r="M42" s="33">
        <f t="shared" si="1"/>
        <v>0.96599999999999997</v>
      </c>
      <c r="N42" s="33">
        <f t="shared" si="1"/>
        <v>0</v>
      </c>
      <c r="O42" s="33">
        <f t="shared" si="1"/>
        <v>0</v>
      </c>
      <c r="P42" s="33">
        <f t="shared" si="1"/>
        <v>0</v>
      </c>
      <c r="Q42" s="33">
        <f t="shared" si="1"/>
        <v>4.0000000000000001E-3</v>
      </c>
      <c r="R42" s="33">
        <f t="shared" si="1"/>
        <v>0.03</v>
      </c>
    </row>
    <row r="43" spans="1:18">
      <c r="A43" s="2">
        <v>28</v>
      </c>
      <c r="B43" s="2" t="s">
        <v>320</v>
      </c>
      <c r="C43" s="2" t="s">
        <v>382</v>
      </c>
      <c r="D43" s="2"/>
      <c r="E43" s="17">
        <v>1676</v>
      </c>
      <c r="F43" s="17">
        <v>1546</v>
      </c>
      <c r="G43" s="17">
        <v>11</v>
      </c>
      <c r="H43" s="17">
        <v>0</v>
      </c>
      <c r="I43" s="17">
        <v>21</v>
      </c>
      <c r="J43" s="17">
        <v>39</v>
      </c>
      <c r="K43" s="17">
        <v>59</v>
      </c>
      <c r="M43" s="33">
        <f t="shared" si="1"/>
        <v>0.92200000000000004</v>
      </c>
      <c r="N43" s="33">
        <f t="shared" si="1"/>
        <v>7.0000000000000001E-3</v>
      </c>
      <c r="O43" s="33">
        <f t="shared" si="1"/>
        <v>0</v>
      </c>
      <c r="P43" s="33">
        <f t="shared" si="1"/>
        <v>1.2999999999999999E-2</v>
      </c>
      <c r="Q43" s="33">
        <f t="shared" si="1"/>
        <v>2.3E-2</v>
      </c>
      <c r="R43" s="33">
        <f t="shared" si="1"/>
        <v>3.5000000000000003E-2</v>
      </c>
    </row>
    <row r="44" spans="1:18">
      <c r="A44" s="2">
        <v>29</v>
      </c>
      <c r="B44" s="2" t="s">
        <v>119</v>
      </c>
      <c r="C44" s="2" t="s">
        <v>382</v>
      </c>
      <c r="D44" s="2"/>
      <c r="E44" s="17">
        <v>1169</v>
      </c>
      <c r="F44" s="17">
        <v>1076</v>
      </c>
      <c r="G44" s="17">
        <v>0</v>
      </c>
      <c r="H44" s="17">
        <v>13</v>
      </c>
      <c r="I44" s="17">
        <v>25</v>
      </c>
      <c r="J44" s="17">
        <v>9</v>
      </c>
      <c r="K44" s="17">
        <v>46</v>
      </c>
      <c r="M44" s="33">
        <f t="shared" si="1"/>
        <v>0.92</v>
      </c>
      <c r="N44" s="33">
        <f t="shared" si="1"/>
        <v>0</v>
      </c>
      <c r="O44" s="33">
        <f t="shared" si="1"/>
        <v>1.0999999999999999E-2</v>
      </c>
      <c r="P44" s="33">
        <f t="shared" si="1"/>
        <v>2.1000000000000001E-2</v>
      </c>
      <c r="Q44" s="33">
        <f t="shared" si="1"/>
        <v>8.0000000000000002E-3</v>
      </c>
      <c r="R44" s="33">
        <f t="shared" si="1"/>
        <v>3.9E-2</v>
      </c>
    </row>
    <row r="45" spans="1:18">
      <c r="A45" s="2">
        <v>30</v>
      </c>
      <c r="B45" s="2" t="s">
        <v>78</v>
      </c>
      <c r="C45" s="2" t="s">
        <v>385</v>
      </c>
      <c r="D45" s="2"/>
      <c r="E45" s="17">
        <v>21304</v>
      </c>
      <c r="F45" s="17">
        <v>17009</v>
      </c>
      <c r="G45" s="17">
        <v>1564</v>
      </c>
      <c r="H45" s="17">
        <v>104</v>
      </c>
      <c r="I45" s="17">
        <v>1099</v>
      </c>
      <c r="J45" s="17">
        <v>79</v>
      </c>
      <c r="K45" s="17">
        <v>1423</v>
      </c>
      <c r="M45" s="33">
        <f t="shared" si="1"/>
        <v>0.79800000000000004</v>
      </c>
      <c r="N45" s="33">
        <f t="shared" si="1"/>
        <v>7.2999999999999995E-2</v>
      </c>
      <c r="O45" s="33">
        <f t="shared" si="1"/>
        <v>5.0000000000000001E-3</v>
      </c>
      <c r="P45" s="33">
        <f t="shared" si="1"/>
        <v>5.1999999999999998E-2</v>
      </c>
      <c r="Q45" s="33">
        <f t="shared" si="1"/>
        <v>4.0000000000000001E-3</v>
      </c>
      <c r="R45" s="33">
        <f t="shared" si="1"/>
        <v>6.7000000000000004E-2</v>
      </c>
    </row>
    <row r="46" spans="1:18">
      <c r="A46" s="2">
        <v>31</v>
      </c>
      <c r="B46" s="2" t="s">
        <v>176</v>
      </c>
      <c r="C46" s="2" t="s">
        <v>382</v>
      </c>
      <c r="D46" s="2"/>
      <c r="E46" s="17">
        <v>22349</v>
      </c>
      <c r="F46" s="17">
        <v>20627</v>
      </c>
      <c r="G46" s="17">
        <v>679</v>
      </c>
      <c r="H46" s="17">
        <v>38</v>
      </c>
      <c r="I46" s="17">
        <v>111</v>
      </c>
      <c r="J46" s="17">
        <v>73</v>
      </c>
      <c r="K46" s="17">
        <v>744</v>
      </c>
      <c r="M46" s="33">
        <f t="shared" si="1"/>
        <v>0.92300000000000004</v>
      </c>
      <c r="N46" s="33">
        <f t="shared" si="1"/>
        <v>0.03</v>
      </c>
      <c r="O46" s="33">
        <f t="shared" si="1"/>
        <v>2E-3</v>
      </c>
      <c r="P46" s="33">
        <f t="shared" si="1"/>
        <v>5.0000000000000001E-3</v>
      </c>
      <c r="Q46" s="33">
        <f t="shared" si="1"/>
        <v>3.0000000000000001E-3</v>
      </c>
      <c r="R46" s="33">
        <f t="shared" si="1"/>
        <v>3.3000000000000002E-2</v>
      </c>
    </row>
    <row r="47" spans="1:18">
      <c r="A47" s="2">
        <v>32</v>
      </c>
      <c r="B47" s="2" t="s">
        <v>345</v>
      </c>
      <c r="C47" s="2" t="s">
        <v>382</v>
      </c>
      <c r="D47" s="2"/>
      <c r="E47" s="17">
        <v>5019</v>
      </c>
      <c r="F47" s="17">
        <v>4816</v>
      </c>
      <c r="G47" s="17">
        <v>34</v>
      </c>
      <c r="H47" s="17">
        <v>0</v>
      </c>
      <c r="I47" s="17">
        <v>11</v>
      </c>
      <c r="J47" s="17">
        <v>0</v>
      </c>
      <c r="K47" s="17">
        <v>158</v>
      </c>
      <c r="M47" s="33">
        <f t="shared" si="1"/>
        <v>0.96</v>
      </c>
      <c r="N47" s="33">
        <f t="shared" si="1"/>
        <v>7.0000000000000001E-3</v>
      </c>
      <c r="O47" s="33">
        <f t="shared" si="1"/>
        <v>0</v>
      </c>
      <c r="P47" s="33">
        <f t="shared" si="1"/>
        <v>2E-3</v>
      </c>
      <c r="Q47" s="33">
        <f t="shared" si="1"/>
        <v>0</v>
      </c>
      <c r="R47" s="33">
        <f t="shared" si="1"/>
        <v>3.1E-2</v>
      </c>
    </row>
    <row r="48" spans="1:18">
      <c r="A48" s="2">
        <v>33</v>
      </c>
      <c r="B48" s="2" t="s">
        <v>158</v>
      </c>
      <c r="C48" s="2" t="s">
        <v>382</v>
      </c>
      <c r="D48" s="2"/>
      <c r="E48" s="17">
        <v>655</v>
      </c>
      <c r="F48" s="17">
        <v>604</v>
      </c>
      <c r="G48" s="17">
        <v>0</v>
      </c>
      <c r="H48" s="17">
        <v>0</v>
      </c>
      <c r="I48" s="17">
        <v>13</v>
      </c>
      <c r="J48" s="17">
        <v>6</v>
      </c>
      <c r="K48" s="17">
        <v>32</v>
      </c>
      <c r="M48" s="33">
        <f t="shared" si="1"/>
        <v>0.92200000000000004</v>
      </c>
      <c r="N48" s="33">
        <f t="shared" si="1"/>
        <v>0</v>
      </c>
      <c r="O48" s="33">
        <f t="shared" si="1"/>
        <v>0</v>
      </c>
      <c r="P48" s="33">
        <f t="shared" si="1"/>
        <v>0.02</v>
      </c>
      <c r="Q48" s="33">
        <f t="shared" si="1"/>
        <v>8.9999999999999993E-3</v>
      </c>
      <c r="R48" s="33">
        <f t="shared" si="1"/>
        <v>4.9000000000000002E-2</v>
      </c>
    </row>
    <row r="49" spans="1:18">
      <c r="A49" s="2">
        <v>34</v>
      </c>
      <c r="B49" s="2" t="s">
        <v>313</v>
      </c>
      <c r="C49" s="2" t="s">
        <v>385</v>
      </c>
      <c r="D49" s="2"/>
      <c r="E49" s="17">
        <v>2730</v>
      </c>
      <c r="F49" s="17">
        <v>2330</v>
      </c>
      <c r="G49" s="17">
        <v>70</v>
      </c>
      <c r="H49" s="17">
        <v>19</v>
      </c>
      <c r="I49" s="17">
        <v>81</v>
      </c>
      <c r="J49" s="17">
        <v>22</v>
      </c>
      <c r="K49" s="17">
        <v>208</v>
      </c>
      <c r="M49" s="33">
        <f t="shared" si="1"/>
        <v>0.85299999999999998</v>
      </c>
      <c r="N49" s="33">
        <f t="shared" si="1"/>
        <v>2.5999999999999999E-2</v>
      </c>
      <c r="O49" s="33">
        <f t="shared" si="1"/>
        <v>7.0000000000000001E-3</v>
      </c>
      <c r="P49" s="33">
        <f t="shared" si="1"/>
        <v>0.03</v>
      </c>
      <c r="Q49" s="33">
        <f t="shared" si="1"/>
        <v>8.0000000000000002E-3</v>
      </c>
      <c r="R49" s="33">
        <f t="shared" si="1"/>
        <v>7.5999999999999998E-2</v>
      </c>
    </row>
    <row r="50" spans="1:18">
      <c r="A50" s="2">
        <v>35</v>
      </c>
      <c r="B50" s="2" t="s">
        <v>269</v>
      </c>
      <c r="C50" s="2" t="s">
        <v>385</v>
      </c>
      <c r="D50" s="2"/>
      <c r="E50" s="17">
        <v>339130</v>
      </c>
      <c r="F50" s="17">
        <v>151808</v>
      </c>
      <c r="G50" s="17">
        <v>114178</v>
      </c>
      <c r="H50" s="17">
        <v>6410</v>
      </c>
      <c r="I50" s="17">
        <v>50914</v>
      </c>
      <c r="J50" s="17">
        <v>2280</v>
      </c>
      <c r="K50" s="17">
        <v>12155</v>
      </c>
      <c r="M50" s="33">
        <f t="shared" si="1"/>
        <v>0.44800000000000001</v>
      </c>
      <c r="N50" s="33">
        <f t="shared" si="1"/>
        <v>0.33700000000000002</v>
      </c>
      <c r="O50" s="33">
        <f t="shared" si="1"/>
        <v>1.9E-2</v>
      </c>
      <c r="P50" s="33">
        <f t="shared" si="1"/>
        <v>0.15</v>
      </c>
      <c r="Q50" s="33">
        <f t="shared" si="1"/>
        <v>7.0000000000000001E-3</v>
      </c>
      <c r="R50" s="33">
        <f t="shared" si="1"/>
        <v>3.5999999999999997E-2</v>
      </c>
    </row>
    <row r="51" spans="1:18">
      <c r="A51" s="2">
        <v>36</v>
      </c>
      <c r="B51" s="2" t="s">
        <v>32</v>
      </c>
      <c r="C51" s="2" t="s">
        <v>382</v>
      </c>
      <c r="D51" s="2"/>
      <c r="E51" s="17">
        <v>9673</v>
      </c>
      <c r="F51" s="17">
        <v>9063</v>
      </c>
      <c r="G51" s="17">
        <v>53</v>
      </c>
      <c r="H51" s="17">
        <v>38</v>
      </c>
      <c r="I51" s="17">
        <v>129</v>
      </c>
      <c r="J51" s="17">
        <v>37</v>
      </c>
      <c r="K51" s="17">
        <v>340</v>
      </c>
      <c r="M51" s="33">
        <f t="shared" si="1"/>
        <v>0.93700000000000006</v>
      </c>
      <c r="N51" s="33">
        <f t="shared" si="1"/>
        <v>5.0000000000000001E-3</v>
      </c>
      <c r="O51" s="33">
        <f t="shared" si="1"/>
        <v>4.0000000000000001E-3</v>
      </c>
      <c r="P51" s="33">
        <f t="shared" si="1"/>
        <v>1.2999999999999999E-2</v>
      </c>
      <c r="Q51" s="33">
        <f t="shared" si="1"/>
        <v>4.0000000000000001E-3</v>
      </c>
      <c r="R51" s="33">
        <f t="shared" si="1"/>
        <v>3.5000000000000003E-2</v>
      </c>
    </row>
    <row r="52" spans="1:18">
      <c r="A52" s="2">
        <v>37</v>
      </c>
      <c r="B52" s="2" t="s">
        <v>199</v>
      </c>
      <c r="C52" s="2" t="s">
        <v>385</v>
      </c>
      <c r="D52" s="2"/>
      <c r="E52" s="17">
        <v>2814</v>
      </c>
      <c r="F52" s="17">
        <v>2422</v>
      </c>
      <c r="G52" s="17">
        <v>71</v>
      </c>
      <c r="H52" s="17">
        <v>0</v>
      </c>
      <c r="I52" s="17">
        <v>78</v>
      </c>
      <c r="J52" s="17">
        <v>22</v>
      </c>
      <c r="K52" s="17">
        <v>189</v>
      </c>
      <c r="M52" s="33">
        <f t="shared" si="1"/>
        <v>0.86099999999999999</v>
      </c>
      <c r="N52" s="33">
        <f t="shared" si="1"/>
        <v>2.5000000000000001E-2</v>
      </c>
      <c r="O52" s="33">
        <f t="shared" si="1"/>
        <v>0</v>
      </c>
      <c r="P52" s="33">
        <f t="shared" si="1"/>
        <v>2.8000000000000001E-2</v>
      </c>
      <c r="Q52" s="33">
        <f t="shared" si="1"/>
        <v>8.0000000000000002E-3</v>
      </c>
      <c r="R52" s="33">
        <f t="shared" si="1"/>
        <v>6.7000000000000004E-2</v>
      </c>
    </row>
    <row r="53" spans="1:18">
      <c r="A53" s="2">
        <v>38</v>
      </c>
      <c r="B53" s="2" t="s">
        <v>60</v>
      </c>
      <c r="C53" s="2" t="s">
        <v>382</v>
      </c>
      <c r="D53" s="2"/>
      <c r="E53" s="17">
        <v>4086</v>
      </c>
      <c r="F53" s="17">
        <v>3528</v>
      </c>
      <c r="G53" s="17">
        <v>96</v>
      </c>
      <c r="H53" s="17">
        <v>0</v>
      </c>
      <c r="I53" s="17">
        <v>17</v>
      </c>
      <c r="J53" s="17">
        <v>42</v>
      </c>
      <c r="K53" s="17">
        <v>403</v>
      </c>
      <c r="M53" s="33">
        <f t="shared" si="1"/>
        <v>0.86299999999999999</v>
      </c>
      <c r="N53" s="33">
        <f t="shared" si="1"/>
        <v>2.3E-2</v>
      </c>
      <c r="O53" s="33">
        <f t="shared" si="1"/>
        <v>0</v>
      </c>
      <c r="P53" s="33">
        <f t="shared" si="1"/>
        <v>4.0000000000000001E-3</v>
      </c>
      <c r="Q53" s="33">
        <f t="shared" si="1"/>
        <v>0.01</v>
      </c>
      <c r="R53" s="33">
        <f t="shared" si="1"/>
        <v>9.9000000000000005E-2</v>
      </c>
    </row>
    <row r="54" spans="1:18">
      <c r="A54" s="2">
        <v>39</v>
      </c>
      <c r="B54" s="2" t="s">
        <v>314</v>
      </c>
      <c r="C54" s="2" t="s">
        <v>382</v>
      </c>
      <c r="D54" s="2"/>
      <c r="E54" s="17">
        <v>2431</v>
      </c>
      <c r="F54" s="17">
        <v>2125</v>
      </c>
      <c r="G54" s="17">
        <v>61</v>
      </c>
      <c r="H54" s="17">
        <v>0</v>
      </c>
      <c r="I54" s="17">
        <v>18</v>
      </c>
      <c r="J54" s="17">
        <v>0</v>
      </c>
      <c r="K54" s="17">
        <v>222</v>
      </c>
      <c r="M54" s="33">
        <f t="shared" si="1"/>
        <v>0.874</v>
      </c>
      <c r="N54" s="33">
        <f t="shared" si="1"/>
        <v>2.5000000000000001E-2</v>
      </c>
      <c r="O54" s="33">
        <f t="shared" si="1"/>
        <v>0</v>
      </c>
      <c r="P54" s="33">
        <f t="shared" si="1"/>
        <v>7.0000000000000001E-3</v>
      </c>
      <c r="Q54" s="33">
        <f t="shared" si="1"/>
        <v>0</v>
      </c>
      <c r="R54" s="33">
        <f t="shared" si="1"/>
        <v>9.0999999999999998E-2</v>
      </c>
    </row>
    <row r="55" spans="1:18">
      <c r="A55" s="2">
        <v>40</v>
      </c>
      <c r="B55" s="2" t="s">
        <v>237</v>
      </c>
      <c r="C55" s="2" t="s">
        <v>385</v>
      </c>
      <c r="D55" s="2"/>
      <c r="E55" s="17">
        <v>18756</v>
      </c>
      <c r="F55" s="17">
        <v>15471</v>
      </c>
      <c r="G55" s="17">
        <v>2418</v>
      </c>
      <c r="H55" s="17">
        <v>47</v>
      </c>
      <c r="I55" s="17">
        <v>139</v>
      </c>
      <c r="J55" s="17">
        <v>93</v>
      </c>
      <c r="K55" s="17">
        <v>512</v>
      </c>
      <c r="M55" s="33">
        <f t="shared" si="1"/>
        <v>0.82499999999999996</v>
      </c>
      <c r="N55" s="33">
        <f t="shared" si="1"/>
        <v>0.129</v>
      </c>
      <c r="O55" s="33">
        <f t="shared" si="1"/>
        <v>3.0000000000000001E-3</v>
      </c>
      <c r="P55" s="33">
        <f t="shared" si="1"/>
        <v>7.0000000000000001E-3</v>
      </c>
      <c r="Q55" s="33">
        <f t="shared" si="1"/>
        <v>5.0000000000000001E-3</v>
      </c>
      <c r="R55" s="33">
        <f t="shared" si="1"/>
        <v>2.7E-2</v>
      </c>
    </row>
    <row r="56" spans="1:18">
      <c r="A56" s="2">
        <v>41</v>
      </c>
      <c r="B56" s="2" t="s">
        <v>7</v>
      </c>
      <c r="C56" s="2" t="s">
        <v>382</v>
      </c>
      <c r="D56" s="2"/>
      <c r="E56" s="17">
        <v>4462</v>
      </c>
      <c r="F56" s="17">
        <v>3767</v>
      </c>
      <c r="G56" s="17">
        <v>95</v>
      </c>
      <c r="H56" s="17">
        <v>15</v>
      </c>
      <c r="I56" s="17">
        <v>106</v>
      </c>
      <c r="J56" s="17">
        <v>25</v>
      </c>
      <c r="K56" s="17">
        <v>454</v>
      </c>
      <c r="M56" s="33">
        <f t="shared" si="1"/>
        <v>0.84399999999999997</v>
      </c>
      <c r="N56" s="33">
        <f t="shared" si="1"/>
        <v>2.1000000000000001E-2</v>
      </c>
      <c r="O56" s="33">
        <f t="shared" si="1"/>
        <v>3.0000000000000001E-3</v>
      </c>
      <c r="P56" s="33">
        <f t="shared" si="1"/>
        <v>2.4E-2</v>
      </c>
      <c r="Q56" s="33">
        <f t="shared" si="1"/>
        <v>6.0000000000000001E-3</v>
      </c>
      <c r="R56" s="33">
        <f t="shared" si="1"/>
        <v>0.10199999999999999</v>
      </c>
    </row>
    <row r="57" spans="1:18">
      <c r="A57" s="2">
        <v>42</v>
      </c>
      <c r="B57" s="2" t="s">
        <v>286</v>
      </c>
      <c r="C57" s="2" t="s">
        <v>382</v>
      </c>
      <c r="D57" s="2"/>
      <c r="E57" s="17">
        <v>13363</v>
      </c>
      <c r="F57" s="17">
        <v>11330</v>
      </c>
      <c r="G57" s="17">
        <v>547</v>
      </c>
      <c r="H57" s="17">
        <v>23</v>
      </c>
      <c r="I57" s="17">
        <v>887</v>
      </c>
      <c r="J57" s="17">
        <v>42</v>
      </c>
      <c r="K57" s="17">
        <v>534</v>
      </c>
      <c r="M57" s="33">
        <f t="shared" si="1"/>
        <v>0.84799999999999998</v>
      </c>
      <c r="N57" s="33">
        <f t="shared" si="1"/>
        <v>4.1000000000000002E-2</v>
      </c>
      <c r="O57" s="33">
        <f t="shared" si="1"/>
        <v>2E-3</v>
      </c>
      <c r="P57" s="33">
        <f t="shared" si="1"/>
        <v>6.6000000000000003E-2</v>
      </c>
      <c r="Q57" s="33">
        <f t="shared" si="1"/>
        <v>3.0000000000000001E-3</v>
      </c>
      <c r="R57" s="33">
        <f t="shared" si="1"/>
        <v>0.04</v>
      </c>
    </row>
    <row r="58" spans="1:18">
      <c r="A58" s="2">
        <v>43</v>
      </c>
      <c r="B58" s="2" t="s">
        <v>163</v>
      </c>
      <c r="C58" s="2" t="s">
        <v>382</v>
      </c>
      <c r="D58" s="2"/>
      <c r="E58" s="17">
        <v>2169</v>
      </c>
      <c r="F58" s="17">
        <v>1956</v>
      </c>
      <c r="G58" s="17">
        <v>0</v>
      </c>
      <c r="H58" s="17">
        <v>16</v>
      </c>
      <c r="I58" s="17">
        <v>0</v>
      </c>
      <c r="J58" s="17">
        <v>29</v>
      </c>
      <c r="K58" s="17">
        <v>168</v>
      </c>
      <c r="M58" s="33">
        <f t="shared" si="1"/>
        <v>0.90200000000000002</v>
      </c>
      <c r="N58" s="33">
        <f t="shared" si="1"/>
        <v>0</v>
      </c>
      <c r="O58" s="33">
        <f t="shared" si="1"/>
        <v>7.0000000000000001E-3</v>
      </c>
      <c r="P58" s="33">
        <f t="shared" si="1"/>
        <v>0</v>
      </c>
      <c r="Q58" s="33">
        <f t="shared" si="1"/>
        <v>1.2999999999999999E-2</v>
      </c>
      <c r="R58" s="33">
        <f t="shared" si="1"/>
        <v>7.6999999999999999E-2</v>
      </c>
    </row>
    <row r="59" spans="1:18">
      <c r="A59" s="2">
        <v>44</v>
      </c>
      <c r="B59" s="2" t="s">
        <v>276</v>
      </c>
      <c r="C59" s="2" t="s">
        <v>382</v>
      </c>
      <c r="D59" s="2"/>
      <c r="E59" s="17">
        <v>41883</v>
      </c>
      <c r="F59" s="17">
        <v>36622</v>
      </c>
      <c r="G59" s="17">
        <v>2788</v>
      </c>
      <c r="H59" s="17">
        <v>109</v>
      </c>
      <c r="I59" s="17">
        <v>1048</v>
      </c>
      <c r="J59" s="17">
        <v>368</v>
      </c>
      <c r="K59" s="17">
        <v>897</v>
      </c>
      <c r="M59" s="33">
        <f t="shared" si="1"/>
        <v>0.874</v>
      </c>
      <c r="N59" s="33">
        <f t="shared" si="1"/>
        <v>6.7000000000000004E-2</v>
      </c>
      <c r="O59" s="33">
        <f t="shared" si="1"/>
        <v>3.0000000000000001E-3</v>
      </c>
      <c r="P59" s="33">
        <f t="shared" si="1"/>
        <v>2.5000000000000001E-2</v>
      </c>
      <c r="Q59" s="33">
        <f t="shared" si="1"/>
        <v>8.9999999999999993E-3</v>
      </c>
      <c r="R59" s="33">
        <f t="shared" si="1"/>
        <v>2.1000000000000001E-2</v>
      </c>
    </row>
    <row r="60" spans="1:18">
      <c r="A60" s="2">
        <v>45</v>
      </c>
      <c r="B60" s="2" t="s">
        <v>315</v>
      </c>
      <c r="C60" s="2" t="s">
        <v>382</v>
      </c>
      <c r="D60" s="2"/>
      <c r="E60" s="17">
        <v>1637</v>
      </c>
      <c r="F60" s="17">
        <v>1534</v>
      </c>
      <c r="G60" s="17">
        <v>1</v>
      </c>
      <c r="H60" s="17">
        <v>0</v>
      </c>
      <c r="I60" s="17">
        <v>16</v>
      </c>
      <c r="J60" s="17">
        <v>12</v>
      </c>
      <c r="K60" s="17">
        <v>74</v>
      </c>
      <c r="M60" s="33">
        <f t="shared" si="1"/>
        <v>0.93700000000000006</v>
      </c>
      <c r="N60" s="33">
        <f t="shared" si="1"/>
        <v>1E-3</v>
      </c>
      <c r="O60" s="33">
        <f t="shared" si="1"/>
        <v>0</v>
      </c>
      <c r="P60" s="33">
        <f t="shared" si="1"/>
        <v>0.01</v>
      </c>
      <c r="Q60" s="33">
        <f t="shared" si="1"/>
        <v>7.0000000000000001E-3</v>
      </c>
      <c r="R60" s="33">
        <f t="shared" si="1"/>
        <v>4.4999999999999998E-2</v>
      </c>
    </row>
    <row r="61" spans="1:18">
      <c r="A61" s="2">
        <v>46</v>
      </c>
      <c r="B61" s="2" t="s">
        <v>239</v>
      </c>
      <c r="C61" s="2" t="s">
        <v>385</v>
      </c>
      <c r="D61" s="2"/>
      <c r="E61" s="17">
        <v>31209</v>
      </c>
      <c r="F61" s="17">
        <v>13301</v>
      </c>
      <c r="G61" s="17">
        <v>8913</v>
      </c>
      <c r="H61" s="17">
        <v>1397</v>
      </c>
      <c r="I61" s="17">
        <v>5137</v>
      </c>
      <c r="J61" s="17">
        <v>131</v>
      </c>
      <c r="K61" s="17">
        <v>2133</v>
      </c>
      <c r="M61" s="33">
        <f t="shared" si="1"/>
        <v>0.42599999999999999</v>
      </c>
      <c r="N61" s="33">
        <f t="shared" si="1"/>
        <v>0.28599999999999998</v>
      </c>
      <c r="O61" s="33">
        <f t="shared" si="1"/>
        <v>4.4999999999999998E-2</v>
      </c>
      <c r="P61" s="33">
        <f t="shared" si="1"/>
        <v>0.16500000000000001</v>
      </c>
      <c r="Q61" s="33">
        <f t="shared" si="1"/>
        <v>4.0000000000000001E-3</v>
      </c>
      <c r="R61" s="33">
        <f t="shared" si="1"/>
        <v>6.8000000000000005E-2</v>
      </c>
    </row>
    <row r="62" spans="1:18">
      <c r="A62" s="2">
        <v>47</v>
      </c>
      <c r="B62" s="2" t="s">
        <v>114</v>
      </c>
      <c r="C62" s="2" t="s">
        <v>382</v>
      </c>
      <c r="D62" s="2"/>
      <c r="E62" s="17">
        <v>976</v>
      </c>
      <c r="F62" s="17">
        <v>880</v>
      </c>
      <c r="G62" s="17">
        <v>0</v>
      </c>
      <c r="H62" s="17">
        <v>0</v>
      </c>
      <c r="I62" s="17">
        <v>40</v>
      </c>
      <c r="J62" s="17">
        <v>9</v>
      </c>
      <c r="K62" s="17">
        <v>47</v>
      </c>
      <c r="M62" s="33">
        <f t="shared" si="1"/>
        <v>0.90200000000000002</v>
      </c>
      <c r="N62" s="33">
        <f t="shared" si="1"/>
        <v>0</v>
      </c>
      <c r="O62" s="33">
        <f t="shared" si="1"/>
        <v>0</v>
      </c>
      <c r="P62" s="33">
        <f t="shared" si="1"/>
        <v>4.1000000000000002E-2</v>
      </c>
      <c r="Q62" s="33">
        <f t="shared" si="1"/>
        <v>8.9999999999999993E-3</v>
      </c>
      <c r="R62" s="33">
        <f t="shared" si="1"/>
        <v>4.8000000000000001E-2</v>
      </c>
    </row>
    <row r="63" spans="1:18">
      <c r="A63" s="2">
        <v>48</v>
      </c>
      <c r="B63" s="2" t="s">
        <v>180</v>
      </c>
      <c r="C63" s="2" t="s">
        <v>385</v>
      </c>
      <c r="D63" s="2"/>
      <c r="E63" s="17">
        <v>13166</v>
      </c>
      <c r="F63" s="17">
        <v>11941</v>
      </c>
      <c r="G63" s="17">
        <v>427</v>
      </c>
      <c r="H63" s="17">
        <v>20</v>
      </c>
      <c r="I63" s="17">
        <v>163</v>
      </c>
      <c r="J63" s="17">
        <v>63</v>
      </c>
      <c r="K63" s="17">
        <v>552</v>
      </c>
      <c r="M63" s="33">
        <f t="shared" si="1"/>
        <v>0.90700000000000003</v>
      </c>
      <c r="N63" s="33">
        <f t="shared" si="1"/>
        <v>3.2000000000000001E-2</v>
      </c>
      <c r="O63" s="33">
        <f t="shared" si="1"/>
        <v>2E-3</v>
      </c>
      <c r="P63" s="33">
        <f t="shared" si="1"/>
        <v>1.2E-2</v>
      </c>
      <c r="Q63" s="33">
        <f t="shared" si="1"/>
        <v>5.0000000000000001E-3</v>
      </c>
      <c r="R63" s="33">
        <f t="shared" si="1"/>
        <v>4.2000000000000003E-2</v>
      </c>
    </row>
    <row r="64" spans="1:18">
      <c r="A64" s="2">
        <v>49</v>
      </c>
      <c r="B64" s="2" t="s">
        <v>190</v>
      </c>
      <c r="C64" s="2" t="s">
        <v>385</v>
      </c>
      <c r="D64" s="2"/>
      <c r="E64" s="17">
        <v>61228</v>
      </c>
      <c r="F64" s="17">
        <v>19663</v>
      </c>
      <c r="G64" s="17">
        <v>17526</v>
      </c>
      <c r="H64" s="17">
        <v>4310</v>
      </c>
      <c r="I64" s="17">
        <v>14598</v>
      </c>
      <c r="J64" s="17">
        <v>406</v>
      </c>
      <c r="K64" s="17">
        <v>4534</v>
      </c>
      <c r="M64" s="33">
        <f t="shared" si="1"/>
        <v>0.32100000000000001</v>
      </c>
      <c r="N64" s="33">
        <f t="shared" si="1"/>
        <v>0.28599999999999998</v>
      </c>
      <c r="O64" s="33">
        <f t="shared" si="1"/>
        <v>7.0000000000000007E-2</v>
      </c>
      <c r="P64" s="33">
        <f t="shared" si="1"/>
        <v>0.23799999999999999</v>
      </c>
      <c r="Q64" s="33">
        <f t="shared" si="1"/>
        <v>7.0000000000000001E-3</v>
      </c>
      <c r="R64" s="33">
        <f t="shared" si="1"/>
        <v>7.3999999999999996E-2</v>
      </c>
    </row>
    <row r="65" spans="1:18">
      <c r="A65" s="2">
        <v>50</v>
      </c>
      <c r="B65" s="2" t="s">
        <v>244</v>
      </c>
      <c r="C65" s="2" t="s">
        <v>385</v>
      </c>
      <c r="D65" s="2"/>
      <c r="E65" s="17">
        <v>11078</v>
      </c>
      <c r="F65" s="17">
        <v>8869</v>
      </c>
      <c r="G65" s="17">
        <v>1592</v>
      </c>
      <c r="H65" s="17">
        <v>0</v>
      </c>
      <c r="I65" s="17">
        <v>107</v>
      </c>
      <c r="J65" s="17">
        <v>40</v>
      </c>
      <c r="K65" s="17">
        <v>470</v>
      </c>
      <c r="M65" s="33">
        <f t="shared" si="1"/>
        <v>0.80100000000000005</v>
      </c>
      <c r="N65" s="33">
        <f t="shared" si="1"/>
        <v>0.14399999999999999</v>
      </c>
      <c r="O65" s="33">
        <f t="shared" si="1"/>
        <v>0</v>
      </c>
      <c r="P65" s="33">
        <f t="shared" si="1"/>
        <v>0.01</v>
      </c>
      <c r="Q65" s="33">
        <f t="shared" si="1"/>
        <v>4.0000000000000001E-3</v>
      </c>
      <c r="R65" s="33">
        <f t="shared" si="1"/>
        <v>4.2000000000000003E-2</v>
      </c>
    </row>
    <row r="66" spans="1:18">
      <c r="A66" s="2">
        <v>51</v>
      </c>
      <c r="B66" s="2" t="s">
        <v>181</v>
      </c>
      <c r="C66" s="2" t="s">
        <v>385</v>
      </c>
      <c r="D66" s="2"/>
      <c r="E66" s="17">
        <v>2432</v>
      </c>
      <c r="F66" s="17">
        <v>1952</v>
      </c>
      <c r="G66" s="17">
        <v>15</v>
      </c>
      <c r="H66" s="17">
        <v>35</v>
      </c>
      <c r="I66" s="17">
        <v>17</v>
      </c>
      <c r="J66" s="17">
        <v>22</v>
      </c>
      <c r="K66" s="17">
        <v>391</v>
      </c>
      <c r="M66" s="33">
        <f t="shared" si="1"/>
        <v>0.80300000000000005</v>
      </c>
      <c r="N66" s="33">
        <f t="shared" si="1"/>
        <v>6.0000000000000001E-3</v>
      </c>
      <c r="O66" s="33">
        <f t="shared" si="1"/>
        <v>1.4E-2</v>
      </c>
      <c r="P66" s="33">
        <f t="shared" si="1"/>
        <v>7.0000000000000001E-3</v>
      </c>
      <c r="Q66" s="33">
        <f t="shared" si="1"/>
        <v>8.9999999999999993E-3</v>
      </c>
      <c r="R66" s="33">
        <f t="shared" si="1"/>
        <v>0.161</v>
      </c>
    </row>
    <row r="67" spans="1:18">
      <c r="A67" s="2">
        <v>52</v>
      </c>
      <c r="B67" s="2" t="s">
        <v>280</v>
      </c>
      <c r="C67" s="2" t="s">
        <v>382</v>
      </c>
      <c r="D67" s="2"/>
      <c r="E67" s="17">
        <v>5865</v>
      </c>
      <c r="F67" s="17">
        <v>5488</v>
      </c>
      <c r="G67" s="17">
        <v>37</v>
      </c>
      <c r="H67" s="17">
        <v>36</v>
      </c>
      <c r="I67" s="17">
        <v>53</v>
      </c>
      <c r="J67" s="17">
        <v>16</v>
      </c>
      <c r="K67" s="17">
        <v>220</v>
      </c>
      <c r="M67" s="33">
        <f t="shared" si="1"/>
        <v>0.93600000000000005</v>
      </c>
      <c r="N67" s="33">
        <f t="shared" si="1"/>
        <v>6.0000000000000001E-3</v>
      </c>
      <c r="O67" s="33">
        <f t="shared" si="1"/>
        <v>6.0000000000000001E-3</v>
      </c>
      <c r="P67" s="33">
        <f t="shared" si="1"/>
        <v>8.9999999999999993E-3</v>
      </c>
      <c r="Q67" s="33">
        <f t="shared" si="1"/>
        <v>3.0000000000000001E-3</v>
      </c>
      <c r="R67" s="33">
        <f t="shared" si="1"/>
        <v>3.7999999999999999E-2</v>
      </c>
    </row>
    <row r="68" spans="1:18">
      <c r="A68" s="2">
        <v>53</v>
      </c>
      <c r="B68" s="2" t="s">
        <v>92</v>
      </c>
      <c r="C68" s="2" t="s">
        <v>382</v>
      </c>
      <c r="D68" s="2"/>
      <c r="E68" s="17">
        <v>504</v>
      </c>
      <c r="F68" s="17">
        <v>444</v>
      </c>
      <c r="G68" s="17">
        <v>4</v>
      </c>
      <c r="H68" s="17">
        <v>0</v>
      </c>
      <c r="I68" s="17">
        <v>14</v>
      </c>
      <c r="J68" s="17">
        <v>0</v>
      </c>
      <c r="K68" s="17">
        <v>42</v>
      </c>
      <c r="M68" s="33">
        <f t="shared" si="1"/>
        <v>0.88100000000000001</v>
      </c>
      <c r="N68" s="33">
        <f t="shared" si="1"/>
        <v>8.0000000000000002E-3</v>
      </c>
      <c r="O68" s="33">
        <f t="shared" si="1"/>
        <v>0</v>
      </c>
      <c r="P68" s="33">
        <f t="shared" si="1"/>
        <v>2.8000000000000001E-2</v>
      </c>
      <c r="Q68" s="33">
        <f t="shared" si="1"/>
        <v>0</v>
      </c>
      <c r="R68" s="33">
        <f t="shared" si="1"/>
        <v>8.3000000000000004E-2</v>
      </c>
    </row>
    <row r="69" spans="1:18">
      <c r="A69" s="2">
        <v>54</v>
      </c>
      <c r="B69" s="2" t="s">
        <v>329</v>
      </c>
      <c r="C69" s="2" t="s">
        <v>382</v>
      </c>
      <c r="D69" s="2"/>
      <c r="E69" s="17">
        <v>6914</v>
      </c>
      <c r="F69" s="17">
        <v>6766</v>
      </c>
      <c r="G69" s="17">
        <v>19</v>
      </c>
      <c r="H69" s="17">
        <v>0</v>
      </c>
      <c r="I69" s="17">
        <v>20</v>
      </c>
      <c r="J69" s="17">
        <v>0</v>
      </c>
      <c r="K69" s="17">
        <v>109</v>
      </c>
      <c r="M69" s="33">
        <f t="shared" si="1"/>
        <v>0.97899999999999998</v>
      </c>
      <c r="N69" s="33">
        <f t="shared" si="1"/>
        <v>3.0000000000000001E-3</v>
      </c>
      <c r="O69" s="33">
        <f t="shared" si="1"/>
        <v>0</v>
      </c>
      <c r="P69" s="33">
        <f t="shared" si="1"/>
        <v>3.0000000000000001E-3</v>
      </c>
      <c r="Q69" s="33">
        <f t="shared" si="1"/>
        <v>0</v>
      </c>
      <c r="R69" s="33">
        <f t="shared" si="1"/>
        <v>1.6E-2</v>
      </c>
    </row>
    <row r="70" spans="1:18">
      <c r="A70" s="2">
        <v>55</v>
      </c>
      <c r="B70" s="2" t="s">
        <v>46</v>
      </c>
      <c r="C70" s="2" t="s">
        <v>382</v>
      </c>
      <c r="D70" s="2"/>
      <c r="E70" s="17">
        <v>2746</v>
      </c>
      <c r="F70" s="17">
        <v>2386</v>
      </c>
      <c r="G70" s="17">
        <v>50</v>
      </c>
      <c r="H70" s="17">
        <v>0</v>
      </c>
      <c r="I70" s="17">
        <v>47</v>
      </c>
      <c r="J70" s="17">
        <v>45</v>
      </c>
      <c r="K70" s="17">
        <v>218</v>
      </c>
      <c r="M70" s="33">
        <f t="shared" si="1"/>
        <v>0.86899999999999999</v>
      </c>
      <c r="N70" s="33">
        <f t="shared" si="1"/>
        <v>1.7999999999999999E-2</v>
      </c>
      <c r="O70" s="33">
        <f t="shared" si="1"/>
        <v>0</v>
      </c>
      <c r="P70" s="33">
        <f t="shared" si="1"/>
        <v>1.7000000000000001E-2</v>
      </c>
      <c r="Q70" s="33">
        <f t="shared" si="1"/>
        <v>1.6E-2</v>
      </c>
      <c r="R70" s="33">
        <f t="shared" si="1"/>
        <v>7.9000000000000001E-2</v>
      </c>
    </row>
    <row r="71" spans="1:18">
      <c r="A71" s="2">
        <v>56</v>
      </c>
      <c r="B71" s="2" t="s">
        <v>182</v>
      </c>
      <c r="C71" s="2" t="s">
        <v>382</v>
      </c>
      <c r="D71" s="2"/>
      <c r="E71" s="17">
        <v>17899</v>
      </c>
      <c r="F71" s="17">
        <v>16287</v>
      </c>
      <c r="G71" s="17">
        <v>512</v>
      </c>
      <c r="H71" s="17">
        <v>29</v>
      </c>
      <c r="I71" s="17">
        <v>141</v>
      </c>
      <c r="J71" s="17">
        <v>49</v>
      </c>
      <c r="K71" s="17">
        <v>868</v>
      </c>
      <c r="M71" s="33">
        <f t="shared" si="1"/>
        <v>0.91</v>
      </c>
      <c r="N71" s="33">
        <f t="shared" si="1"/>
        <v>2.9000000000000001E-2</v>
      </c>
      <c r="O71" s="33">
        <f t="shared" si="1"/>
        <v>2E-3</v>
      </c>
      <c r="P71" s="33">
        <f t="shared" si="1"/>
        <v>8.0000000000000002E-3</v>
      </c>
      <c r="Q71" s="33">
        <f t="shared" si="1"/>
        <v>3.0000000000000001E-3</v>
      </c>
      <c r="R71" s="33">
        <f t="shared" si="1"/>
        <v>4.8000000000000001E-2</v>
      </c>
    </row>
    <row r="72" spans="1:18">
      <c r="A72" s="2">
        <v>57</v>
      </c>
      <c r="B72" s="2" t="s">
        <v>289</v>
      </c>
      <c r="C72" s="2" t="s">
        <v>385</v>
      </c>
      <c r="D72" s="2"/>
      <c r="E72" s="17">
        <v>18212</v>
      </c>
      <c r="F72" s="17">
        <v>10856</v>
      </c>
      <c r="G72" s="17">
        <v>4893</v>
      </c>
      <c r="H72" s="17">
        <v>102</v>
      </c>
      <c r="I72" s="17">
        <v>1597</v>
      </c>
      <c r="J72" s="17">
        <v>156</v>
      </c>
      <c r="K72" s="17">
        <v>372</v>
      </c>
      <c r="M72" s="33">
        <f t="shared" si="1"/>
        <v>0.59599999999999997</v>
      </c>
      <c r="N72" s="33">
        <f t="shared" si="1"/>
        <v>0.26900000000000002</v>
      </c>
      <c r="O72" s="33">
        <f t="shared" si="1"/>
        <v>6.0000000000000001E-3</v>
      </c>
      <c r="P72" s="33">
        <f t="shared" si="1"/>
        <v>8.7999999999999995E-2</v>
      </c>
      <c r="Q72" s="33">
        <f t="shared" si="1"/>
        <v>8.9999999999999993E-3</v>
      </c>
      <c r="R72" s="33">
        <f t="shared" si="1"/>
        <v>0.02</v>
      </c>
    </row>
    <row r="73" spans="1:18">
      <c r="A73" s="2">
        <v>58</v>
      </c>
      <c r="B73" s="2" t="s">
        <v>36</v>
      </c>
      <c r="C73" s="2" t="s">
        <v>382</v>
      </c>
      <c r="D73" s="2"/>
      <c r="E73" s="17">
        <v>1543</v>
      </c>
      <c r="F73" s="17">
        <v>1467</v>
      </c>
      <c r="G73" s="17">
        <v>50</v>
      </c>
      <c r="H73" s="17">
        <v>0</v>
      </c>
      <c r="I73" s="17">
        <v>0</v>
      </c>
      <c r="J73" s="17">
        <v>9</v>
      </c>
      <c r="K73" s="17">
        <v>17</v>
      </c>
      <c r="M73" s="33">
        <f t="shared" ref="M73:R112" si="2">ROUND(F73/$E73,3)</f>
        <v>0.95099999999999996</v>
      </c>
      <c r="N73" s="33">
        <f t="shared" si="2"/>
        <v>3.2000000000000001E-2</v>
      </c>
      <c r="O73" s="33">
        <f t="shared" si="2"/>
        <v>0</v>
      </c>
      <c r="P73" s="33">
        <f t="shared" si="2"/>
        <v>0</v>
      </c>
      <c r="Q73" s="33">
        <f t="shared" si="2"/>
        <v>6.0000000000000001E-3</v>
      </c>
      <c r="R73" s="33">
        <f t="shared" si="2"/>
        <v>1.0999999999999999E-2</v>
      </c>
    </row>
    <row r="74" spans="1:18">
      <c r="A74" s="2">
        <v>59</v>
      </c>
      <c r="B74" s="2" t="s">
        <v>164</v>
      </c>
      <c r="C74" s="2" t="s">
        <v>382</v>
      </c>
      <c r="D74" s="2"/>
      <c r="E74" s="17">
        <v>816</v>
      </c>
      <c r="F74" s="17">
        <v>764</v>
      </c>
      <c r="G74" s="17">
        <v>0</v>
      </c>
      <c r="H74" s="17">
        <v>0</v>
      </c>
      <c r="I74" s="17">
        <v>13</v>
      </c>
      <c r="J74" s="17">
        <v>3</v>
      </c>
      <c r="K74" s="17">
        <v>30</v>
      </c>
      <c r="M74" s="33">
        <f t="shared" si="2"/>
        <v>0.93600000000000005</v>
      </c>
      <c r="N74" s="33">
        <f t="shared" si="2"/>
        <v>0</v>
      </c>
      <c r="O74" s="33">
        <f t="shared" si="2"/>
        <v>0</v>
      </c>
      <c r="P74" s="33">
        <f t="shared" si="2"/>
        <v>1.6E-2</v>
      </c>
      <c r="Q74" s="33">
        <f t="shared" si="2"/>
        <v>4.0000000000000001E-3</v>
      </c>
      <c r="R74" s="33">
        <f t="shared" si="2"/>
        <v>3.6999999999999998E-2</v>
      </c>
    </row>
    <row r="75" spans="1:18">
      <c r="A75" s="2">
        <v>60</v>
      </c>
      <c r="B75" s="2" t="s">
        <v>157</v>
      </c>
      <c r="C75" s="2" t="s">
        <v>382</v>
      </c>
      <c r="D75" s="2"/>
      <c r="E75" s="17">
        <v>680</v>
      </c>
      <c r="F75" s="17">
        <v>616</v>
      </c>
      <c r="G75" s="17">
        <v>0</v>
      </c>
      <c r="H75" s="17">
        <v>3</v>
      </c>
      <c r="I75" s="17">
        <v>9</v>
      </c>
      <c r="J75" s="17">
        <v>0</v>
      </c>
      <c r="K75" s="17">
        <v>52</v>
      </c>
      <c r="M75" s="33">
        <f t="shared" si="2"/>
        <v>0.90600000000000003</v>
      </c>
      <c r="N75" s="33">
        <f t="shared" si="2"/>
        <v>0</v>
      </c>
      <c r="O75" s="33">
        <f t="shared" si="2"/>
        <v>4.0000000000000001E-3</v>
      </c>
      <c r="P75" s="33">
        <f t="shared" si="2"/>
        <v>1.2999999999999999E-2</v>
      </c>
      <c r="Q75" s="33">
        <f t="shared" si="2"/>
        <v>0</v>
      </c>
      <c r="R75" s="33">
        <f t="shared" si="2"/>
        <v>7.5999999999999998E-2</v>
      </c>
    </row>
    <row r="76" spans="1:18">
      <c r="A76" s="2">
        <v>61</v>
      </c>
      <c r="B76" s="2" t="s">
        <v>165</v>
      </c>
      <c r="C76" s="2" t="s">
        <v>382</v>
      </c>
      <c r="D76" s="2"/>
      <c r="E76" s="17">
        <v>26605</v>
      </c>
      <c r="F76" s="17">
        <v>25016</v>
      </c>
      <c r="G76" s="17">
        <v>384</v>
      </c>
      <c r="H76" s="17">
        <v>27</v>
      </c>
      <c r="I76" s="17">
        <v>601</v>
      </c>
      <c r="J76" s="17">
        <v>68</v>
      </c>
      <c r="K76" s="17">
        <v>472</v>
      </c>
      <c r="M76" s="33">
        <f t="shared" si="2"/>
        <v>0.94</v>
      </c>
      <c r="N76" s="33">
        <f t="shared" si="2"/>
        <v>1.4E-2</v>
      </c>
      <c r="O76" s="33">
        <f t="shared" si="2"/>
        <v>1E-3</v>
      </c>
      <c r="P76" s="33">
        <f t="shared" si="2"/>
        <v>2.3E-2</v>
      </c>
      <c r="Q76" s="33">
        <f t="shared" si="2"/>
        <v>3.0000000000000001E-3</v>
      </c>
      <c r="R76" s="33">
        <f t="shared" si="2"/>
        <v>1.7999999999999999E-2</v>
      </c>
    </row>
    <row r="77" spans="1:18">
      <c r="A77" s="2">
        <v>62</v>
      </c>
      <c r="B77" s="2" t="s">
        <v>38</v>
      </c>
      <c r="C77" s="2" t="s">
        <v>382</v>
      </c>
      <c r="D77" s="2"/>
      <c r="E77" s="17">
        <v>453</v>
      </c>
      <c r="F77" s="17">
        <v>376</v>
      </c>
      <c r="G77" s="17">
        <v>0</v>
      </c>
      <c r="H77" s="17">
        <v>3</v>
      </c>
      <c r="I77" s="17">
        <v>22</v>
      </c>
      <c r="J77" s="17">
        <v>0</v>
      </c>
      <c r="K77" s="17">
        <v>52</v>
      </c>
      <c r="M77" s="33">
        <f t="shared" si="2"/>
        <v>0.83</v>
      </c>
      <c r="N77" s="33">
        <f t="shared" si="2"/>
        <v>0</v>
      </c>
      <c r="O77" s="33">
        <f t="shared" si="2"/>
        <v>7.0000000000000001E-3</v>
      </c>
      <c r="P77" s="33">
        <f t="shared" si="2"/>
        <v>4.9000000000000002E-2</v>
      </c>
      <c r="Q77" s="33">
        <f t="shared" si="2"/>
        <v>0</v>
      </c>
      <c r="R77" s="33">
        <f t="shared" si="2"/>
        <v>0.115</v>
      </c>
    </row>
    <row r="78" spans="1:18">
      <c r="A78" s="2">
        <v>63</v>
      </c>
      <c r="B78" s="2" t="s">
        <v>10</v>
      </c>
      <c r="C78" s="2" t="s">
        <v>382</v>
      </c>
      <c r="D78" s="2"/>
      <c r="E78" s="17">
        <v>792</v>
      </c>
      <c r="F78" s="17">
        <v>772</v>
      </c>
      <c r="G78" s="17">
        <v>0</v>
      </c>
      <c r="H78" s="17">
        <v>4</v>
      </c>
      <c r="I78" s="17">
        <v>3</v>
      </c>
      <c r="J78" s="17">
        <v>7</v>
      </c>
      <c r="K78" s="17">
        <v>6</v>
      </c>
      <c r="M78" s="33">
        <f t="shared" si="2"/>
        <v>0.97499999999999998</v>
      </c>
      <c r="N78" s="33">
        <f t="shared" si="2"/>
        <v>0</v>
      </c>
      <c r="O78" s="33">
        <f t="shared" si="2"/>
        <v>5.0000000000000001E-3</v>
      </c>
      <c r="P78" s="33">
        <f t="shared" si="2"/>
        <v>4.0000000000000001E-3</v>
      </c>
      <c r="Q78" s="33">
        <f t="shared" si="2"/>
        <v>8.9999999999999993E-3</v>
      </c>
      <c r="R78" s="33">
        <f t="shared" si="2"/>
        <v>8.0000000000000002E-3</v>
      </c>
    </row>
    <row r="79" spans="1:18">
      <c r="A79" s="2">
        <v>64</v>
      </c>
      <c r="B79" s="2" t="s">
        <v>340</v>
      </c>
      <c r="C79" s="2" t="s">
        <v>382</v>
      </c>
      <c r="D79" s="2"/>
      <c r="E79" s="17">
        <v>7167</v>
      </c>
      <c r="F79" s="17">
        <v>6661</v>
      </c>
      <c r="G79" s="17">
        <v>54</v>
      </c>
      <c r="H79" s="17">
        <v>0</v>
      </c>
      <c r="I79" s="17">
        <v>209</v>
      </c>
      <c r="J79" s="17">
        <v>33</v>
      </c>
      <c r="K79" s="17">
        <v>210</v>
      </c>
      <c r="M79" s="33">
        <f t="shared" si="2"/>
        <v>0.92900000000000005</v>
      </c>
      <c r="N79" s="33">
        <f t="shared" si="2"/>
        <v>8.0000000000000002E-3</v>
      </c>
      <c r="O79" s="33">
        <f t="shared" si="2"/>
        <v>0</v>
      </c>
      <c r="P79" s="33">
        <f t="shared" si="2"/>
        <v>2.9000000000000001E-2</v>
      </c>
      <c r="Q79" s="33">
        <f t="shared" si="2"/>
        <v>5.0000000000000001E-3</v>
      </c>
      <c r="R79" s="33">
        <f t="shared" si="2"/>
        <v>2.9000000000000001E-2</v>
      </c>
    </row>
    <row r="80" spans="1:18">
      <c r="A80" s="2">
        <v>65</v>
      </c>
      <c r="B80" s="2" t="s">
        <v>252</v>
      </c>
      <c r="C80" s="2" t="s">
        <v>385</v>
      </c>
      <c r="D80" s="2"/>
      <c r="E80" s="17">
        <v>3828</v>
      </c>
      <c r="F80" s="17">
        <v>2919</v>
      </c>
      <c r="G80" s="17">
        <v>623</v>
      </c>
      <c r="H80" s="17">
        <v>0</v>
      </c>
      <c r="I80" s="17">
        <v>50</v>
      </c>
      <c r="J80" s="17">
        <v>0</v>
      </c>
      <c r="K80" s="17">
        <v>236</v>
      </c>
      <c r="M80" s="33">
        <f t="shared" si="2"/>
        <v>0.76300000000000001</v>
      </c>
      <c r="N80" s="33">
        <f t="shared" si="2"/>
        <v>0.16300000000000001</v>
      </c>
      <c r="O80" s="33">
        <f t="shared" si="2"/>
        <v>0</v>
      </c>
      <c r="P80" s="33">
        <f t="shared" si="2"/>
        <v>1.2999999999999999E-2</v>
      </c>
      <c r="Q80" s="33">
        <f t="shared" si="2"/>
        <v>0</v>
      </c>
      <c r="R80" s="33">
        <f t="shared" si="2"/>
        <v>6.2E-2</v>
      </c>
    </row>
    <row r="81" spans="1:18">
      <c r="A81" s="2">
        <v>66</v>
      </c>
      <c r="B81" s="2" t="s">
        <v>93</v>
      </c>
      <c r="C81" s="2" t="s">
        <v>382</v>
      </c>
      <c r="D81" s="2"/>
      <c r="E81" s="17">
        <v>918</v>
      </c>
      <c r="F81" s="17">
        <v>845</v>
      </c>
      <c r="G81" s="17">
        <v>0</v>
      </c>
      <c r="H81" s="17">
        <v>0</v>
      </c>
      <c r="I81" s="17">
        <v>23</v>
      </c>
      <c r="J81" s="17">
        <v>0</v>
      </c>
      <c r="K81" s="17">
        <v>50</v>
      </c>
      <c r="M81" s="33">
        <f t="shared" si="2"/>
        <v>0.92</v>
      </c>
      <c r="N81" s="33">
        <f t="shared" si="2"/>
        <v>0</v>
      </c>
      <c r="O81" s="33">
        <f t="shared" si="2"/>
        <v>0</v>
      </c>
      <c r="P81" s="33">
        <f t="shared" si="2"/>
        <v>2.5000000000000001E-2</v>
      </c>
      <c r="Q81" s="33">
        <f t="shared" si="2"/>
        <v>0</v>
      </c>
      <c r="R81" s="33">
        <f t="shared" si="2"/>
        <v>5.3999999999999999E-2</v>
      </c>
    </row>
    <row r="82" spans="1:18">
      <c r="A82" s="2">
        <v>67</v>
      </c>
      <c r="B82" s="2" t="s">
        <v>194</v>
      </c>
      <c r="C82" s="2" t="s">
        <v>385</v>
      </c>
      <c r="D82" s="2"/>
      <c r="E82" s="17">
        <v>7807</v>
      </c>
      <c r="F82" s="17">
        <v>5917</v>
      </c>
      <c r="G82" s="17">
        <v>581</v>
      </c>
      <c r="H82" s="17">
        <v>49</v>
      </c>
      <c r="I82" s="17">
        <v>202</v>
      </c>
      <c r="J82" s="17">
        <v>66</v>
      </c>
      <c r="K82" s="17">
        <v>972</v>
      </c>
      <c r="M82" s="33">
        <f t="shared" si="2"/>
        <v>0.75800000000000001</v>
      </c>
      <c r="N82" s="33">
        <f t="shared" si="2"/>
        <v>7.3999999999999996E-2</v>
      </c>
      <c r="O82" s="33">
        <f t="shared" si="2"/>
        <v>6.0000000000000001E-3</v>
      </c>
      <c r="P82" s="33">
        <f t="shared" si="2"/>
        <v>2.5999999999999999E-2</v>
      </c>
      <c r="Q82" s="33">
        <f t="shared" si="2"/>
        <v>8.0000000000000002E-3</v>
      </c>
      <c r="R82" s="33">
        <f t="shared" si="2"/>
        <v>0.125</v>
      </c>
    </row>
    <row r="83" spans="1:18">
      <c r="A83" s="2">
        <v>68</v>
      </c>
      <c r="B83" s="2" t="s">
        <v>94</v>
      </c>
      <c r="C83" s="2" t="s">
        <v>382</v>
      </c>
      <c r="D83" s="2"/>
      <c r="E83" s="17">
        <v>1002</v>
      </c>
      <c r="F83" s="17">
        <v>868</v>
      </c>
      <c r="G83" s="17">
        <v>9</v>
      </c>
      <c r="H83" s="17">
        <v>0</v>
      </c>
      <c r="I83" s="17">
        <v>32</v>
      </c>
      <c r="J83" s="17">
        <v>3</v>
      </c>
      <c r="K83" s="17">
        <v>81</v>
      </c>
      <c r="M83" s="33">
        <f t="shared" si="2"/>
        <v>0.86599999999999999</v>
      </c>
      <c r="N83" s="33">
        <f t="shared" si="2"/>
        <v>8.9999999999999993E-3</v>
      </c>
      <c r="O83" s="33">
        <f t="shared" si="2"/>
        <v>0</v>
      </c>
      <c r="P83" s="33">
        <f t="shared" si="2"/>
        <v>3.2000000000000001E-2</v>
      </c>
      <c r="Q83" s="33">
        <f t="shared" si="2"/>
        <v>3.0000000000000001E-3</v>
      </c>
      <c r="R83" s="33">
        <f t="shared" si="2"/>
        <v>8.1000000000000003E-2</v>
      </c>
    </row>
    <row r="84" spans="1:18">
      <c r="A84" s="2">
        <v>69</v>
      </c>
      <c r="B84" s="2" t="s">
        <v>171</v>
      </c>
      <c r="C84" s="2" t="s">
        <v>382</v>
      </c>
      <c r="D84" s="2"/>
      <c r="E84" s="17">
        <v>422</v>
      </c>
      <c r="F84" s="17">
        <v>329</v>
      </c>
      <c r="G84" s="17">
        <v>4</v>
      </c>
      <c r="H84" s="17">
        <v>0</v>
      </c>
      <c r="I84" s="17">
        <v>27</v>
      </c>
      <c r="J84" s="17">
        <v>7</v>
      </c>
      <c r="K84" s="17">
        <v>55</v>
      </c>
      <c r="M84" s="33">
        <f t="shared" si="2"/>
        <v>0.78</v>
      </c>
      <c r="N84" s="33">
        <f t="shared" si="2"/>
        <v>8.9999999999999993E-3</v>
      </c>
      <c r="O84" s="33">
        <f t="shared" si="2"/>
        <v>0</v>
      </c>
      <c r="P84" s="33">
        <f t="shared" si="2"/>
        <v>6.4000000000000001E-2</v>
      </c>
      <c r="Q84" s="33">
        <f t="shared" si="2"/>
        <v>1.7000000000000001E-2</v>
      </c>
      <c r="R84" s="33">
        <f t="shared" si="2"/>
        <v>0.13</v>
      </c>
    </row>
    <row r="85" spans="1:18">
      <c r="A85" s="2">
        <v>70</v>
      </c>
      <c r="B85" s="2" t="s">
        <v>11</v>
      </c>
      <c r="C85" s="2" t="s">
        <v>382</v>
      </c>
      <c r="D85" s="2"/>
      <c r="E85" s="17">
        <v>3324</v>
      </c>
      <c r="F85" s="17">
        <v>3040</v>
      </c>
      <c r="G85" s="17">
        <v>18</v>
      </c>
      <c r="H85" s="17">
        <v>0</v>
      </c>
      <c r="I85" s="17">
        <v>75</v>
      </c>
      <c r="J85" s="17">
        <v>0</v>
      </c>
      <c r="K85" s="17">
        <v>191</v>
      </c>
      <c r="M85" s="33">
        <f t="shared" si="2"/>
        <v>0.91500000000000004</v>
      </c>
      <c r="N85" s="33">
        <f t="shared" si="2"/>
        <v>5.0000000000000001E-3</v>
      </c>
      <c r="O85" s="33">
        <f t="shared" si="2"/>
        <v>0</v>
      </c>
      <c r="P85" s="33">
        <f t="shared" si="2"/>
        <v>2.3E-2</v>
      </c>
      <c r="Q85" s="33">
        <f t="shared" si="2"/>
        <v>0</v>
      </c>
      <c r="R85" s="33">
        <f t="shared" si="2"/>
        <v>5.7000000000000002E-2</v>
      </c>
    </row>
    <row r="86" spans="1:18">
      <c r="A86" s="2">
        <v>71</v>
      </c>
      <c r="B86" s="2" t="s">
        <v>81</v>
      </c>
      <c r="C86" s="2" t="s">
        <v>385</v>
      </c>
      <c r="D86" s="2"/>
      <c r="E86" s="17">
        <v>13766</v>
      </c>
      <c r="F86" s="17">
        <v>12602</v>
      </c>
      <c r="G86" s="17">
        <v>312</v>
      </c>
      <c r="H86" s="17">
        <v>22</v>
      </c>
      <c r="I86" s="17">
        <v>269</v>
      </c>
      <c r="J86" s="17">
        <v>54</v>
      </c>
      <c r="K86" s="17">
        <v>486</v>
      </c>
      <c r="M86" s="33">
        <f t="shared" si="2"/>
        <v>0.91500000000000004</v>
      </c>
      <c r="N86" s="33">
        <f t="shared" si="2"/>
        <v>2.3E-2</v>
      </c>
      <c r="O86" s="33">
        <f t="shared" si="2"/>
        <v>2E-3</v>
      </c>
      <c r="P86" s="33">
        <f t="shared" si="2"/>
        <v>0.02</v>
      </c>
      <c r="Q86" s="33">
        <f t="shared" si="2"/>
        <v>4.0000000000000001E-3</v>
      </c>
      <c r="R86" s="33">
        <f t="shared" si="2"/>
        <v>3.5000000000000003E-2</v>
      </c>
    </row>
    <row r="87" spans="1:18">
      <c r="A87" s="2">
        <v>72</v>
      </c>
      <c r="B87" s="2" t="s">
        <v>3</v>
      </c>
      <c r="C87" s="2" t="s">
        <v>382</v>
      </c>
      <c r="D87" s="2"/>
      <c r="E87" s="17">
        <v>15940</v>
      </c>
      <c r="F87" s="17">
        <v>14028</v>
      </c>
      <c r="G87" s="17">
        <v>114</v>
      </c>
      <c r="H87" s="17">
        <v>13</v>
      </c>
      <c r="I87" s="17">
        <v>730</v>
      </c>
      <c r="J87" s="17">
        <v>85</v>
      </c>
      <c r="K87" s="17">
        <v>936</v>
      </c>
      <c r="M87" s="33">
        <f t="shared" si="2"/>
        <v>0.88</v>
      </c>
      <c r="N87" s="33">
        <f t="shared" si="2"/>
        <v>7.0000000000000001E-3</v>
      </c>
      <c r="O87" s="33">
        <f t="shared" si="2"/>
        <v>1E-3</v>
      </c>
      <c r="P87" s="33">
        <f t="shared" si="2"/>
        <v>4.5999999999999999E-2</v>
      </c>
      <c r="Q87" s="33">
        <f t="shared" si="2"/>
        <v>5.0000000000000001E-3</v>
      </c>
      <c r="R87" s="33">
        <f t="shared" si="2"/>
        <v>5.8999999999999997E-2</v>
      </c>
    </row>
    <row r="88" spans="1:18">
      <c r="A88" s="2">
        <v>73</v>
      </c>
      <c r="B88" s="2" t="s">
        <v>253</v>
      </c>
      <c r="C88" s="2" t="s">
        <v>385</v>
      </c>
      <c r="D88" s="2"/>
      <c r="E88" s="17">
        <v>12531</v>
      </c>
      <c r="F88" s="17">
        <v>10480</v>
      </c>
      <c r="G88" s="17">
        <v>1013</v>
      </c>
      <c r="H88" s="17">
        <v>42</v>
      </c>
      <c r="I88" s="17">
        <v>363</v>
      </c>
      <c r="J88" s="17">
        <v>29</v>
      </c>
      <c r="K88" s="17">
        <v>598</v>
      </c>
      <c r="M88" s="33">
        <f t="shared" si="2"/>
        <v>0.83599999999999997</v>
      </c>
      <c r="N88" s="33">
        <f t="shared" si="2"/>
        <v>8.1000000000000003E-2</v>
      </c>
      <c r="O88" s="33">
        <f t="shared" si="2"/>
        <v>3.0000000000000001E-3</v>
      </c>
      <c r="P88" s="33">
        <f t="shared" si="2"/>
        <v>2.9000000000000001E-2</v>
      </c>
      <c r="Q88" s="33">
        <f t="shared" si="2"/>
        <v>2E-3</v>
      </c>
      <c r="R88" s="33">
        <f t="shared" si="2"/>
        <v>4.8000000000000001E-2</v>
      </c>
    </row>
    <row r="89" spans="1:18">
      <c r="A89" s="2">
        <v>74</v>
      </c>
      <c r="B89" s="2" t="s">
        <v>88</v>
      </c>
      <c r="C89" s="2" t="s">
        <v>382</v>
      </c>
      <c r="D89" s="2"/>
      <c r="E89" s="17">
        <v>2716</v>
      </c>
      <c r="F89" s="17">
        <v>2131</v>
      </c>
      <c r="G89" s="17">
        <v>43</v>
      </c>
      <c r="H89" s="17">
        <v>31</v>
      </c>
      <c r="I89" s="17">
        <v>385</v>
      </c>
      <c r="J89" s="17">
        <v>0</v>
      </c>
      <c r="K89" s="17">
        <v>126</v>
      </c>
      <c r="M89" s="33">
        <f t="shared" si="2"/>
        <v>0.78500000000000003</v>
      </c>
      <c r="N89" s="33">
        <f t="shared" si="2"/>
        <v>1.6E-2</v>
      </c>
      <c r="O89" s="33">
        <f t="shared" si="2"/>
        <v>1.0999999999999999E-2</v>
      </c>
      <c r="P89" s="33">
        <f t="shared" si="2"/>
        <v>0.14199999999999999</v>
      </c>
      <c r="Q89" s="33">
        <f t="shared" si="2"/>
        <v>0</v>
      </c>
      <c r="R89" s="33">
        <f t="shared" si="2"/>
        <v>4.5999999999999999E-2</v>
      </c>
    </row>
    <row r="90" spans="1:18">
      <c r="A90" s="2">
        <v>75</v>
      </c>
      <c r="B90" s="2" t="s">
        <v>56</v>
      </c>
      <c r="C90" s="2" t="s">
        <v>382</v>
      </c>
      <c r="D90" s="2"/>
      <c r="E90" s="17">
        <v>6081</v>
      </c>
      <c r="F90" s="17">
        <v>5511</v>
      </c>
      <c r="G90" s="17">
        <v>116</v>
      </c>
      <c r="H90" s="17">
        <v>6</v>
      </c>
      <c r="I90" s="17">
        <v>143</v>
      </c>
      <c r="J90" s="17">
        <v>30</v>
      </c>
      <c r="K90" s="17">
        <v>269</v>
      </c>
      <c r="M90" s="33">
        <f t="shared" si="2"/>
        <v>0.90600000000000003</v>
      </c>
      <c r="N90" s="33">
        <f t="shared" si="2"/>
        <v>1.9E-2</v>
      </c>
      <c r="O90" s="33">
        <f t="shared" si="2"/>
        <v>1E-3</v>
      </c>
      <c r="P90" s="33">
        <f t="shared" si="2"/>
        <v>2.4E-2</v>
      </c>
      <c r="Q90" s="33">
        <f t="shared" si="2"/>
        <v>5.0000000000000001E-3</v>
      </c>
      <c r="R90" s="33">
        <f t="shared" si="2"/>
        <v>4.3999999999999997E-2</v>
      </c>
    </row>
    <row r="91" spans="1:18">
      <c r="A91" s="2">
        <v>76</v>
      </c>
      <c r="B91" s="2" t="s">
        <v>77</v>
      </c>
      <c r="C91" s="2" t="s">
        <v>382</v>
      </c>
      <c r="D91" s="2"/>
      <c r="E91" s="17">
        <v>3560</v>
      </c>
      <c r="F91" s="17">
        <v>3324</v>
      </c>
      <c r="G91" s="17">
        <v>38</v>
      </c>
      <c r="H91" s="17">
        <v>28</v>
      </c>
      <c r="I91" s="17">
        <v>3</v>
      </c>
      <c r="J91" s="17">
        <v>0</v>
      </c>
      <c r="K91" s="17">
        <v>167</v>
      </c>
      <c r="M91" s="33">
        <f t="shared" si="2"/>
        <v>0.93400000000000005</v>
      </c>
      <c r="N91" s="33">
        <f t="shared" si="2"/>
        <v>1.0999999999999999E-2</v>
      </c>
      <c r="O91" s="33">
        <f t="shared" si="2"/>
        <v>8.0000000000000002E-3</v>
      </c>
      <c r="P91" s="33">
        <f t="shared" si="2"/>
        <v>1E-3</v>
      </c>
      <c r="Q91" s="33">
        <f t="shared" si="2"/>
        <v>0</v>
      </c>
      <c r="R91" s="33">
        <f t="shared" si="2"/>
        <v>4.7E-2</v>
      </c>
    </row>
    <row r="92" spans="1:18">
      <c r="A92" s="2">
        <v>77</v>
      </c>
      <c r="B92" s="2" t="s">
        <v>295</v>
      </c>
      <c r="C92" s="2" t="s">
        <v>382</v>
      </c>
      <c r="D92" s="2"/>
      <c r="E92" s="17">
        <v>4643</v>
      </c>
      <c r="F92" s="17">
        <v>4406</v>
      </c>
      <c r="G92" s="17">
        <v>13</v>
      </c>
      <c r="H92" s="17">
        <v>0</v>
      </c>
      <c r="I92" s="17">
        <v>81</v>
      </c>
      <c r="J92" s="17">
        <v>0</v>
      </c>
      <c r="K92" s="17">
        <v>143</v>
      </c>
      <c r="M92" s="33">
        <f t="shared" si="2"/>
        <v>0.94899999999999995</v>
      </c>
      <c r="N92" s="33">
        <f t="shared" si="2"/>
        <v>3.0000000000000001E-3</v>
      </c>
      <c r="O92" s="33">
        <f t="shared" si="2"/>
        <v>0</v>
      </c>
      <c r="P92" s="33">
        <f t="shared" si="2"/>
        <v>1.7000000000000001E-2</v>
      </c>
      <c r="Q92" s="33">
        <f t="shared" si="2"/>
        <v>0</v>
      </c>
      <c r="R92" s="33">
        <f t="shared" si="2"/>
        <v>3.1E-2</v>
      </c>
    </row>
    <row r="93" spans="1:18">
      <c r="A93" s="2">
        <v>78</v>
      </c>
      <c r="B93" s="2" t="s">
        <v>248</v>
      </c>
      <c r="C93" s="2" t="s">
        <v>385</v>
      </c>
      <c r="D93" s="2"/>
      <c r="E93" s="17">
        <v>2616</v>
      </c>
      <c r="F93" s="17">
        <v>2047</v>
      </c>
      <c r="G93" s="17">
        <v>155</v>
      </c>
      <c r="H93" s="17">
        <v>0</v>
      </c>
      <c r="I93" s="17">
        <v>86</v>
      </c>
      <c r="J93" s="17">
        <v>22</v>
      </c>
      <c r="K93" s="17">
        <v>306</v>
      </c>
      <c r="M93" s="33">
        <f t="shared" si="2"/>
        <v>0.78200000000000003</v>
      </c>
      <c r="N93" s="33">
        <f t="shared" si="2"/>
        <v>5.8999999999999997E-2</v>
      </c>
      <c r="O93" s="33">
        <f t="shared" si="2"/>
        <v>0</v>
      </c>
      <c r="P93" s="33">
        <f t="shared" si="2"/>
        <v>3.3000000000000002E-2</v>
      </c>
      <c r="Q93" s="33">
        <f t="shared" si="2"/>
        <v>8.0000000000000002E-3</v>
      </c>
      <c r="R93" s="33">
        <f t="shared" si="2"/>
        <v>0.11700000000000001</v>
      </c>
    </row>
    <row r="94" spans="1:18">
      <c r="A94" s="2">
        <v>79</v>
      </c>
      <c r="B94" s="2" t="s">
        <v>183</v>
      </c>
      <c r="C94" s="2" t="s">
        <v>382</v>
      </c>
      <c r="D94" s="2"/>
      <c r="E94" s="17">
        <v>16217</v>
      </c>
      <c r="F94" s="17">
        <v>15146</v>
      </c>
      <c r="G94" s="17">
        <v>287</v>
      </c>
      <c r="H94" s="17">
        <v>15</v>
      </c>
      <c r="I94" s="17">
        <v>198</v>
      </c>
      <c r="J94" s="17">
        <v>132</v>
      </c>
      <c r="K94" s="17">
        <v>439</v>
      </c>
      <c r="M94" s="33">
        <f t="shared" si="2"/>
        <v>0.93400000000000005</v>
      </c>
      <c r="N94" s="33">
        <f t="shared" si="2"/>
        <v>1.7999999999999999E-2</v>
      </c>
      <c r="O94" s="33">
        <f t="shared" si="2"/>
        <v>1E-3</v>
      </c>
      <c r="P94" s="33">
        <f t="shared" si="2"/>
        <v>1.2E-2</v>
      </c>
      <c r="Q94" s="33">
        <f t="shared" si="2"/>
        <v>8.0000000000000002E-3</v>
      </c>
      <c r="R94" s="33">
        <f t="shared" si="2"/>
        <v>2.7E-2</v>
      </c>
    </row>
    <row r="95" spans="1:18">
      <c r="A95" s="2">
        <v>80</v>
      </c>
      <c r="B95" s="2" t="s">
        <v>296</v>
      </c>
      <c r="C95" s="2" t="s">
        <v>382</v>
      </c>
      <c r="D95" s="2"/>
      <c r="E95" s="17">
        <v>5780</v>
      </c>
      <c r="F95" s="17">
        <v>5456</v>
      </c>
      <c r="G95" s="17">
        <v>26</v>
      </c>
      <c r="H95" s="17">
        <v>0</v>
      </c>
      <c r="I95" s="17">
        <v>159</v>
      </c>
      <c r="J95" s="17">
        <v>45</v>
      </c>
      <c r="K95" s="17">
        <v>94</v>
      </c>
      <c r="M95" s="33">
        <f t="shared" si="2"/>
        <v>0.94399999999999995</v>
      </c>
      <c r="N95" s="33">
        <f t="shared" si="2"/>
        <v>4.0000000000000001E-3</v>
      </c>
      <c r="O95" s="33">
        <f t="shared" si="2"/>
        <v>0</v>
      </c>
      <c r="P95" s="33">
        <f t="shared" si="2"/>
        <v>2.8000000000000001E-2</v>
      </c>
      <c r="Q95" s="33">
        <f t="shared" si="2"/>
        <v>8.0000000000000002E-3</v>
      </c>
      <c r="R95" s="33">
        <f t="shared" si="2"/>
        <v>1.6E-2</v>
      </c>
    </row>
    <row r="96" spans="1:18">
      <c r="A96" s="2">
        <v>81</v>
      </c>
      <c r="B96" s="2" t="s">
        <v>197</v>
      </c>
      <c r="C96" s="2" t="s">
        <v>382</v>
      </c>
      <c r="D96" s="2"/>
      <c r="E96" s="17">
        <v>1724</v>
      </c>
      <c r="F96" s="17">
        <v>1535</v>
      </c>
      <c r="G96" s="17">
        <v>13</v>
      </c>
      <c r="H96" s="17">
        <v>0</v>
      </c>
      <c r="I96" s="17">
        <v>11</v>
      </c>
      <c r="J96" s="17">
        <v>0</v>
      </c>
      <c r="K96" s="17">
        <v>160</v>
      </c>
      <c r="M96" s="33">
        <f t="shared" si="2"/>
        <v>0.89</v>
      </c>
      <c r="N96" s="33">
        <f t="shared" si="2"/>
        <v>8.0000000000000002E-3</v>
      </c>
      <c r="O96" s="33">
        <f t="shared" si="2"/>
        <v>0</v>
      </c>
      <c r="P96" s="33">
        <f t="shared" si="2"/>
        <v>6.0000000000000001E-3</v>
      </c>
      <c r="Q96" s="33">
        <f t="shared" si="2"/>
        <v>0</v>
      </c>
      <c r="R96" s="33">
        <f t="shared" si="2"/>
        <v>9.2999999999999999E-2</v>
      </c>
    </row>
    <row r="97" spans="1:18">
      <c r="A97" s="2">
        <v>82</v>
      </c>
      <c r="B97" s="2" t="s">
        <v>262</v>
      </c>
      <c r="C97" s="2" t="s">
        <v>382</v>
      </c>
      <c r="D97" s="2"/>
      <c r="E97" s="17">
        <v>7168</v>
      </c>
      <c r="F97" s="17">
        <v>5924</v>
      </c>
      <c r="G97" s="17">
        <v>254</v>
      </c>
      <c r="H97" s="17">
        <v>9</v>
      </c>
      <c r="I97" s="17">
        <v>99</v>
      </c>
      <c r="J97" s="17">
        <v>43</v>
      </c>
      <c r="K97" s="17">
        <v>830</v>
      </c>
      <c r="M97" s="33">
        <f t="shared" si="2"/>
        <v>0.82599999999999996</v>
      </c>
      <c r="N97" s="33">
        <f t="shared" si="2"/>
        <v>3.5000000000000003E-2</v>
      </c>
      <c r="O97" s="33">
        <f t="shared" si="2"/>
        <v>1E-3</v>
      </c>
      <c r="P97" s="33">
        <f t="shared" si="2"/>
        <v>1.4E-2</v>
      </c>
      <c r="Q97" s="33">
        <f t="shared" si="2"/>
        <v>6.0000000000000001E-3</v>
      </c>
      <c r="R97" s="33">
        <f t="shared" si="2"/>
        <v>0.11600000000000001</v>
      </c>
    </row>
    <row r="98" spans="1:18">
      <c r="A98" s="2">
        <v>83</v>
      </c>
      <c r="B98" s="2" t="s">
        <v>287</v>
      </c>
      <c r="C98" s="2" t="s">
        <v>382</v>
      </c>
      <c r="D98" s="2"/>
      <c r="E98" s="17">
        <v>7587</v>
      </c>
      <c r="F98" s="17">
        <v>7081</v>
      </c>
      <c r="G98" s="17">
        <v>238</v>
      </c>
      <c r="H98" s="17">
        <v>0</v>
      </c>
      <c r="I98" s="17">
        <v>35</v>
      </c>
      <c r="J98" s="17">
        <v>15</v>
      </c>
      <c r="K98" s="17">
        <v>208</v>
      </c>
      <c r="M98" s="33">
        <f t="shared" si="2"/>
        <v>0.93300000000000005</v>
      </c>
      <c r="N98" s="33">
        <f t="shared" si="2"/>
        <v>3.1E-2</v>
      </c>
      <c r="O98" s="33">
        <f t="shared" si="2"/>
        <v>0</v>
      </c>
      <c r="P98" s="33">
        <f t="shared" si="2"/>
        <v>5.0000000000000001E-3</v>
      </c>
      <c r="Q98" s="33">
        <f t="shared" si="2"/>
        <v>2E-3</v>
      </c>
      <c r="R98" s="33">
        <f t="shared" si="2"/>
        <v>2.7E-2</v>
      </c>
    </row>
    <row r="99" spans="1:18">
      <c r="A99" s="2">
        <v>84</v>
      </c>
      <c r="B99" s="2" t="s">
        <v>316</v>
      </c>
      <c r="C99" s="2" t="s">
        <v>382</v>
      </c>
      <c r="D99" s="2"/>
      <c r="E99" s="17">
        <v>1227</v>
      </c>
      <c r="F99" s="17">
        <v>1158</v>
      </c>
      <c r="G99" s="17">
        <v>20</v>
      </c>
      <c r="H99" s="17">
        <v>0</v>
      </c>
      <c r="I99" s="17">
        <v>13</v>
      </c>
      <c r="J99" s="17">
        <v>0</v>
      </c>
      <c r="K99" s="17">
        <v>36</v>
      </c>
      <c r="M99" s="33">
        <f t="shared" si="2"/>
        <v>0.94399999999999995</v>
      </c>
      <c r="N99" s="33">
        <f t="shared" si="2"/>
        <v>1.6E-2</v>
      </c>
      <c r="O99" s="33">
        <f t="shared" si="2"/>
        <v>0</v>
      </c>
      <c r="P99" s="33">
        <f t="shared" si="2"/>
        <v>1.0999999999999999E-2</v>
      </c>
      <c r="Q99" s="33">
        <f t="shared" si="2"/>
        <v>0</v>
      </c>
      <c r="R99" s="33">
        <f t="shared" si="2"/>
        <v>2.9000000000000001E-2</v>
      </c>
    </row>
    <row r="100" spans="1:18">
      <c r="A100" s="2">
        <v>85</v>
      </c>
      <c r="B100" s="2" t="s">
        <v>155</v>
      </c>
      <c r="C100" s="2" t="s">
        <v>382</v>
      </c>
      <c r="D100" s="2"/>
      <c r="E100" s="17">
        <v>8034</v>
      </c>
      <c r="F100" s="17">
        <v>7532</v>
      </c>
      <c r="G100" s="17">
        <v>112</v>
      </c>
      <c r="H100" s="17">
        <v>0</v>
      </c>
      <c r="I100" s="17">
        <v>60</v>
      </c>
      <c r="J100" s="17">
        <v>24</v>
      </c>
      <c r="K100" s="17">
        <v>306</v>
      </c>
      <c r="M100" s="33">
        <f t="shared" si="2"/>
        <v>0.93799999999999994</v>
      </c>
      <c r="N100" s="33">
        <f t="shared" si="2"/>
        <v>1.4E-2</v>
      </c>
      <c r="O100" s="33">
        <f t="shared" si="2"/>
        <v>0</v>
      </c>
      <c r="P100" s="33">
        <f t="shared" si="2"/>
        <v>7.0000000000000001E-3</v>
      </c>
      <c r="Q100" s="33">
        <f t="shared" si="2"/>
        <v>3.0000000000000001E-3</v>
      </c>
      <c r="R100" s="33">
        <f t="shared" si="2"/>
        <v>3.7999999999999999E-2</v>
      </c>
    </row>
    <row r="101" spans="1:18">
      <c r="A101" s="2">
        <v>86</v>
      </c>
      <c r="B101" s="2" t="s">
        <v>22</v>
      </c>
      <c r="C101" s="2" t="s">
        <v>382</v>
      </c>
      <c r="D101" s="2"/>
      <c r="E101" s="17">
        <v>2377</v>
      </c>
      <c r="F101" s="17">
        <v>2021</v>
      </c>
      <c r="G101" s="17">
        <v>12</v>
      </c>
      <c r="H101" s="17">
        <v>37</v>
      </c>
      <c r="I101" s="17">
        <v>93</v>
      </c>
      <c r="J101" s="17">
        <v>23</v>
      </c>
      <c r="K101" s="17">
        <v>191</v>
      </c>
      <c r="M101" s="33">
        <f t="shared" si="2"/>
        <v>0.85</v>
      </c>
      <c r="N101" s="33">
        <f t="shared" si="2"/>
        <v>5.0000000000000001E-3</v>
      </c>
      <c r="O101" s="33">
        <f t="shared" si="2"/>
        <v>1.6E-2</v>
      </c>
      <c r="P101" s="33">
        <f t="shared" si="2"/>
        <v>3.9E-2</v>
      </c>
      <c r="Q101" s="33">
        <f t="shared" si="2"/>
        <v>0.01</v>
      </c>
      <c r="R101" s="33">
        <f t="shared" si="2"/>
        <v>0.08</v>
      </c>
    </row>
    <row r="102" spans="1:18">
      <c r="A102" s="2">
        <v>87</v>
      </c>
      <c r="B102" s="2" t="s">
        <v>125</v>
      </c>
      <c r="C102" s="2" t="s">
        <v>382</v>
      </c>
      <c r="D102" s="2"/>
      <c r="E102" s="17">
        <v>8806</v>
      </c>
      <c r="F102" s="17">
        <v>7759</v>
      </c>
      <c r="G102" s="17">
        <v>171</v>
      </c>
      <c r="H102" s="17">
        <v>132</v>
      </c>
      <c r="I102" s="17">
        <v>308</v>
      </c>
      <c r="J102" s="17">
        <v>28</v>
      </c>
      <c r="K102" s="17">
        <v>364</v>
      </c>
      <c r="M102" s="33">
        <f t="shared" si="2"/>
        <v>0.88100000000000001</v>
      </c>
      <c r="N102" s="33">
        <f t="shared" si="2"/>
        <v>1.9E-2</v>
      </c>
      <c r="O102" s="33">
        <f t="shared" si="2"/>
        <v>1.4999999999999999E-2</v>
      </c>
      <c r="P102" s="33">
        <f t="shared" si="2"/>
        <v>3.5000000000000003E-2</v>
      </c>
      <c r="Q102" s="33">
        <f t="shared" si="2"/>
        <v>3.0000000000000001E-3</v>
      </c>
      <c r="R102" s="33">
        <f t="shared" si="2"/>
        <v>4.1000000000000002E-2</v>
      </c>
    </row>
    <row r="103" spans="1:18">
      <c r="A103" s="2">
        <v>88</v>
      </c>
      <c r="B103" s="2" t="s">
        <v>48</v>
      </c>
      <c r="C103" s="2" t="s">
        <v>382</v>
      </c>
      <c r="D103" s="2"/>
      <c r="E103" s="17">
        <v>12286</v>
      </c>
      <c r="F103" s="17">
        <v>10707</v>
      </c>
      <c r="G103" s="17">
        <v>542</v>
      </c>
      <c r="H103" s="17">
        <v>18</v>
      </c>
      <c r="I103" s="17">
        <v>310</v>
      </c>
      <c r="J103" s="17">
        <v>53</v>
      </c>
      <c r="K103" s="17">
        <v>656</v>
      </c>
      <c r="M103" s="33">
        <f t="shared" si="2"/>
        <v>0.871</v>
      </c>
      <c r="N103" s="33">
        <f t="shared" si="2"/>
        <v>4.3999999999999997E-2</v>
      </c>
      <c r="O103" s="33">
        <f t="shared" si="2"/>
        <v>1E-3</v>
      </c>
      <c r="P103" s="33">
        <f t="shared" si="2"/>
        <v>2.5000000000000001E-2</v>
      </c>
      <c r="Q103" s="33">
        <f t="shared" si="2"/>
        <v>4.0000000000000001E-3</v>
      </c>
      <c r="R103" s="33">
        <f t="shared" si="2"/>
        <v>5.2999999999999999E-2</v>
      </c>
    </row>
    <row r="104" spans="1:18">
      <c r="A104" s="2">
        <v>89</v>
      </c>
      <c r="B104" s="2" t="s">
        <v>42</v>
      </c>
      <c r="C104" s="2" t="s">
        <v>382</v>
      </c>
      <c r="D104" s="2"/>
      <c r="E104" s="17">
        <v>1883</v>
      </c>
      <c r="F104" s="17">
        <v>1662</v>
      </c>
      <c r="G104" s="17">
        <v>51</v>
      </c>
      <c r="H104" s="17">
        <v>20</v>
      </c>
      <c r="I104" s="17">
        <v>74</v>
      </c>
      <c r="J104" s="17">
        <v>11</v>
      </c>
      <c r="K104" s="17">
        <v>65</v>
      </c>
      <c r="M104" s="33">
        <f t="shared" si="2"/>
        <v>0.88300000000000001</v>
      </c>
      <c r="N104" s="33">
        <f t="shared" si="2"/>
        <v>2.7E-2</v>
      </c>
      <c r="O104" s="33">
        <f t="shared" si="2"/>
        <v>1.0999999999999999E-2</v>
      </c>
      <c r="P104" s="33">
        <f t="shared" si="2"/>
        <v>3.9E-2</v>
      </c>
      <c r="Q104" s="33">
        <f t="shared" si="2"/>
        <v>6.0000000000000001E-3</v>
      </c>
      <c r="R104" s="33">
        <f t="shared" si="2"/>
        <v>3.5000000000000003E-2</v>
      </c>
    </row>
    <row r="105" spans="1:18">
      <c r="A105" s="2">
        <v>90</v>
      </c>
      <c r="B105" s="2" t="s">
        <v>16</v>
      </c>
      <c r="C105" s="2" t="s">
        <v>382</v>
      </c>
      <c r="D105" s="2"/>
      <c r="E105" s="17">
        <v>614</v>
      </c>
      <c r="F105" s="17">
        <v>495</v>
      </c>
      <c r="G105" s="17">
        <v>0</v>
      </c>
      <c r="H105" s="17">
        <v>0</v>
      </c>
      <c r="I105" s="17">
        <v>19</v>
      </c>
      <c r="J105" s="17">
        <v>0</v>
      </c>
      <c r="K105" s="17">
        <v>100</v>
      </c>
      <c r="M105" s="33">
        <f t="shared" si="2"/>
        <v>0.80600000000000005</v>
      </c>
      <c r="N105" s="33">
        <f t="shared" si="2"/>
        <v>0</v>
      </c>
      <c r="O105" s="33">
        <f t="shared" si="2"/>
        <v>0</v>
      </c>
      <c r="P105" s="33">
        <f t="shared" si="2"/>
        <v>3.1E-2</v>
      </c>
      <c r="Q105" s="33">
        <f t="shared" si="2"/>
        <v>0</v>
      </c>
      <c r="R105" s="33">
        <f t="shared" si="2"/>
        <v>0.16300000000000001</v>
      </c>
    </row>
    <row r="106" spans="1:18">
      <c r="A106" s="2">
        <v>91</v>
      </c>
      <c r="B106" s="2" t="s">
        <v>100</v>
      </c>
      <c r="C106" s="2" t="s">
        <v>382</v>
      </c>
      <c r="D106" s="2"/>
      <c r="E106" s="17">
        <v>962</v>
      </c>
      <c r="F106" s="17">
        <v>921</v>
      </c>
      <c r="G106" s="17">
        <v>16</v>
      </c>
      <c r="H106" s="17">
        <v>0</v>
      </c>
      <c r="I106" s="17">
        <v>4</v>
      </c>
      <c r="J106" s="17">
        <v>10</v>
      </c>
      <c r="K106" s="17">
        <v>11</v>
      </c>
      <c r="M106" s="33">
        <f t="shared" si="2"/>
        <v>0.95699999999999996</v>
      </c>
      <c r="N106" s="33">
        <f t="shared" si="2"/>
        <v>1.7000000000000001E-2</v>
      </c>
      <c r="O106" s="33">
        <f t="shared" si="2"/>
        <v>0</v>
      </c>
      <c r="P106" s="33">
        <f t="shared" si="2"/>
        <v>4.0000000000000001E-3</v>
      </c>
      <c r="Q106" s="33">
        <f t="shared" si="2"/>
        <v>0.01</v>
      </c>
      <c r="R106" s="33">
        <f t="shared" si="2"/>
        <v>1.0999999999999999E-2</v>
      </c>
    </row>
    <row r="107" spans="1:18">
      <c r="A107" s="2">
        <v>92</v>
      </c>
      <c r="B107" s="2" t="s">
        <v>103</v>
      </c>
      <c r="C107" s="2" t="s">
        <v>385</v>
      </c>
      <c r="D107" s="2"/>
      <c r="E107" s="17">
        <v>1922</v>
      </c>
      <c r="F107" s="17">
        <v>1514</v>
      </c>
      <c r="G107" s="17">
        <v>122</v>
      </c>
      <c r="H107" s="17">
        <v>12</v>
      </c>
      <c r="I107" s="17">
        <v>16</v>
      </c>
      <c r="J107" s="17">
        <v>16</v>
      </c>
      <c r="K107" s="17">
        <v>242</v>
      </c>
      <c r="M107" s="33">
        <f t="shared" si="2"/>
        <v>0.78800000000000003</v>
      </c>
      <c r="N107" s="33">
        <f t="shared" si="2"/>
        <v>6.3E-2</v>
      </c>
      <c r="O107" s="33">
        <f t="shared" si="2"/>
        <v>6.0000000000000001E-3</v>
      </c>
      <c r="P107" s="33">
        <f t="shared" si="2"/>
        <v>8.0000000000000002E-3</v>
      </c>
      <c r="Q107" s="33">
        <f t="shared" si="2"/>
        <v>8.0000000000000002E-3</v>
      </c>
      <c r="R107" s="33">
        <f t="shared" si="2"/>
        <v>0.126</v>
      </c>
    </row>
    <row r="108" spans="1:18">
      <c r="A108" s="2">
        <v>93</v>
      </c>
      <c r="B108" s="2" t="s">
        <v>201</v>
      </c>
      <c r="C108" s="2" t="s">
        <v>385</v>
      </c>
      <c r="D108" s="2"/>
      <c r="E108" s="17">
        <v>22361</v>
      </c>
      <c r="F108" s="17">
        <v>15269</v>
      </c>
      <c r="G108" s="17">
        <v>5236</v>
      </c>
      <c r="H108" s="17">
        <v>70</v>
      </c>
      <c r="I108" s="17">
        <v>769</v>
      </c>
      <c r="J108" s="17">
        <v>260</v>
      </c>
      <c r="K108" s="17">
        <v>539</v>
      </c>
      <c r="M108" s="33">
        <f t="shared" si="2"/>
        <v>0.68300000000000005</v>
      </c>
      <c r="N108" s="33">
        <f t="shared" si="2"/>
        <v>0.23400000000000001</v>
      </c>
      <c r="O108" s="33">
        <f t="shared" si="2"/>
        <v>3.0000000000000001E-3</v>
      </c>
      <c r="P108" s="33">
        <f t="shared" si="2"/>
        <v>3.4000000000000002E-2</v>
      </c>
      <c r="Q108" s="33">
        <f t="shared" si="2"/>
        <v>1.2E-2</v>
      </c>
      <c r="R108" s="33">
        <f t="shared" si="2"/>
        <v>2.4E-2</v>
      </c>
    </row>
    <row r="109" spans="1:18">
      <c r="A109" s="2">
        <v>94</v>
      </c>
      <c r="B109" s="2" t="s">
        <v>70</v>
      </c>
      <c r="C109" s="2" t="s">
        <v>382</v>
      </c>
      <c r="D109" s="2"/>
      <c r="E109" s="17">
        <v>8136</v>
      </c>
      <c r="F109" s="17">
        <v>7484</v>
      </c>
      <c r="G109" s="17">
        <v>150</v>
      </c>
      <c r="H109" s="17">
        <v>12</v>
      </c>
      <c r="I109" s="17">
        <v>115</v>
      </c>
      <c r="J109" s="17">
        <v>42</v>
      </c>
      <c r="K109" s="17">
        <v>325</v>
      </c>
      <c r="M109" s="33">
        <f t="shared" si="2"/>
        <v>0.92</v>
      </c>
      <c r="N109" s="33">
        <f t="shared" si="2"/>
        <v>1.7999999999999999E-2</v>
      </c>
      <c r="O109" s="33">
        <f t="shared" si="2"/>
        <v>1E-3</v>
      </c>
      <c r="P109" s="33">
        <f t="shared" si="2"/>
        <v>1.4E-2</v>
      </c>
      <c r="Q109" s="33">
        <f t="shared" si="2"/>
        <v>5.0000000000000001E-3</v>
      </c>
      <c r="R109" s="33">
        <f t="shared" si="2"/>
        <v>0.04</v>
      </c>
    </row>
    <row r="110" spans="1:18">
      <c r="A110" s="2">
        <v>95</v>
      </c>
      <c r="B110" s="2" t="s">
        <v>58</v>
      </c>
      <c r="C110" s="2" t="s">
        <v>382</v>
      </c>
      <c r="D110" s="2"/>
      <c r="E110" s="17">
        <v>36319</v>
      </c>
      <c r="F110" s="17">
        <v>33505</v>
      </c>
      <c r="G110" s="17">
        <v>617</v>
      </c>
      <c r="H110" s="17">
        <v>108</v>
      </c>
      <c r="I110" s="17">
        <v>1332</v>
      </c>
      <c r="J110" s="17">
        <v>41</v>
      </c>
      <c r="K110" s="17">
        <v>669</v>
      </c>
      <c r="M110" s="33">
        <f t="shared" si="2"/>
        <v>0.92300000000000004</v>
      </c>
      <c r="N110" s="33">
        <f t="shared" si="2"/>
        <v>1.7000000000000001E-2</v>
      </c>
      <c r="O110" s="33">
        <f t="shared" si="2"/>
        <v>3.0000000000000001E-3</v>
      </c>
      <c r="P110" s="33">
        <f t="shared" si="2"/>
        <v>3.6999999999999998E-2</v>
      </c>
      <c r="Q110" s="33">
        <f t="shared" si="2"/>
        <v>1E-3</v>
      </c>
      <c r="R110" s="33">
        <f t="shared" si="2"/>
        <v>1.7999999999999999E-2</v>
      </c>
    </row>
    <row r="111" spans="1:18">
      <c r="A111" s="2">
        <v>96</v>
      </c>
      <c r="B111" s="2" t="s">
        <v>6</v>
      </c>
      <c r="C111" s="2" t="s">
        <v>382</v>
      </c>
      <c r="D111" s="2"/>
      <c r="E111" s="17">
        <v>14079</v>
      </c>
      <c r="F111" s="17">
        <v>12382</v>
      </c>
      <c r="G111" s="17">
        <v>317</v>
      </c>
      <c r="H111" s="17">
        <v>113</v>
      </c>
      <c r="I111" s="17">
        <v>342</v>
      </c>
      <c r="J111" s="17">
        <v>116</v>
      </c>
      <c r="K111" s="17">
        <v>800</v>
      </c>
      <c r="M111" s="33">
        <f t="shared" si="2"/>
        <v>0.879</v>
      </c>
      <c r="N111" s="33">
        <f t="shared" si="2"/>
        <v>2.3E-2</v>
      </c>
      <c r="O111" s="33">
        <f t="shared" si="2"/>
        <v>8.0000000000000002E-3</v>
      </c>
      <c r="P111" s="33">
        <f t="shared" si="2"/>
        <v>2.4E-2</v>
      </c>
      <c r="Q111" s="33">
        <f t="shared" si="2"/>
        <v>8.0000000000000002E-3</v>
      </c>
      <c r="R111" s="33">
        <f t="shared" si="2"/>
        <v>5.7000000000000002E-2</v>
      </c>
    </row>
    <row r="112" spans="1:18">
      <c r="A112" s="2">
        <v>97</v>
      </c>
      <c r="B112" s="2" t="s">
        <v>330</v>
      </c>
      <c r="C112" s="2" t="s">
        <v>382</v>
      </c>
      <c r="D112" s="2"/>
      <c r="E112" s="17">
        <v>17958</v>
      </c>
      <c r="F112" s="17">
        <v>16237</v>
      </c>
      <c r="G112" s="17">
        <v>311</v>
      </c>
      <c r="H112" s="17">
        <v>11</v>
      </c>
      <c r="I112" s="17">
        <v>672</v>
      </c>
      <c r="J112" s="17">
        <v>140</v>
      </c>
      <c r="K112" s="17">
        <v>481</v>
      </c>
      <c r="M112" s="33">
        <f t="shared" si="2"/>
        <v>0.90400000000000003</v>
      </c>
      <c r="N112" s="33">
        <f t="shared" si="2"/>
        <v>1.7000000000000001E-2</v>
      </c>
      <c r="O112" s="33">
        <f t="shared" si="2"/>
        <v>1E-3</v>
      </c>
      <c r="P112" s="33">
        <f t="shared" si="2"/>
        <v>3.6999999999999998E-2</v>
      </c>
      <c r="Q112" s="33">
        <f t="shared" si="2"/>
        <v>8.0000000000000002E-3</v>
      </c>
      <c r="R112" s="33">
        <f t="shared" si="2"/>
        <v>2.7E-2</v>
      </c>
    </row>
    <row r="113" spans="1:18">
      <c r="A113" s="2">
        <v>98</v>
      </c>
      <c r="B113" s="2" t="s">
        <v>17</v>
      </c>
      <c r="C113" s="2" t="s">
        <v>382</v>
      </c>
      <c r="D113" s="2"/>
      <c r="E113" s="17">
        <v>397</v>
      </c>
      <c r="F113" s="17">
        <v>377</v>
      </c>
      <c r="G113" s="17">
        <v>1</v>
      </c>
      <c r="H113" s="17">
        <v>0</v>
      </c>
      <c r="I113" s="17">
        <v>5</v>
      </c>
      <c r="J113" s="17">
        <v>0</v>
      </c>
      <c r="K113" s="17">
        <v>14</v>
      </c>
      <c r="M113" s="33">
        <f t="shared" ref="M113:M176" si="3">ROUND(F113/$E113,3)</f>
        <v>0.95</v>
      </c>
      <c r="N113" s="33">
        <f t="shared" ref="N113:N176" si="4">ROUND(G113/$E113,3)</f>
        <v>3.0000000000000001E-3</v>
      </c>
      <c r="O113" s="33">
        <f t="shared" ref="O113:O176" si="5">ROUND(H113/$E113,3)</f>
        <v>0</v>
      </c>
      <c r="P113" s="33">
        <f t="shared" ref="P113:P176" si="6">ROUND(I113/$E113,3)</f>
        <v>1.2999999999999999E-2</v>
      </c>
      <c r="Q113" s="33">
        <f t="shared" ref="Q113:Q176" si="7">ROUND(J113/$E113,3)</f>
        <v>0</v>
      </c>
      <c r="R113" s="33">
        <f t="shared" ref="R113:R176" si="8">ROUND(K113/$E113,3)</f>
        <v>3.5000000000000003E-2</v>
      </c>
    </row>
    <row r="114" spans="1:18">
      <c r="A114" s="2">
        <v>99</v>
      </c>
      <c r="B114" s="2" t="s">
        <v>227</v>
      </c>
      <c r="C114" s="2" t="s">
        <v>385</v>
      </c>
      <c r="D114" s="2"/>
      <c r="E114" s="17">
        <v>8820</v>
      </c>
      <c r="F114" s="17">
        <v>7754</v>
      </c>
      <c r="G114" s="17">
        <v>446</v>
      </c>
      <c r="H114" s="17">
        <v>0</v>
      </c>
      <c r="I114" s="17">
        <v>99</v>
      </c>
      <c r="J114" s="17">
        <v>72</v>
      </c>
      <c r="K114" s="17">
        <v>449</v>
      </c>
      <c r="M114" s="33">
        <f t="shared" si="3"/>
        <v>0.879</v>
      </c>
      <c r="N114" s="33">
        <f t="shared" si="4"/>
        <v>5.0999999999999997E-2</v>
      </c>
      <c r="O114" s="33">
        <f t="shared" si="5"/>
        <v>0</v>
      </c>
      <c r="P114" s="33">
        <f t="shared" si="6"/>
        <v>1.0999999999999999E-2</v>
      </c>
      <c r="Q114" s="33">
        <f t="shared" si="7"/>
        <v>8.0000000000000002E-3</v>
      </c>
      <c r="R114" s="33">
        <f t="shared" si="8"/>
        <v>5.0999999999999997E-2</v>
      </c>
    </row>
    <row r="115" spans="1:18">
      <c r="A115" s="2">
        <v>100</v>
      </c>
      <c r="B115" s="2" t="s">
        <v>187</v>
      </c>
      <c r="C115" s="2" t="s">
        <v>385</v>
      </c>
      <c r="D115" s="2"/>
      <c r="E115" s="17">
        <v>37548</v>
      </c>
      <c r="F115" s="17">
        <v>32792</v>
      </c>
      <c r="G115" s="17">
        <v>1466</v>
      </c>
      <c r="H115" s="17">
        <v>106</v>
      </c>
      <c r="I115" s="17">
        <v>1372</v>
      </c>
      <c r="J115" s="17">
        <v>414</v>
      </c>
      <c r="K115" s="17">
        <v>1318</v>
      </c>
      <c r="M115" s="33">
        <f t="shared" si="3"/>
        <v>0.873</v>
      </c>
      <c r="N115" s="33">
        <f t="shared" si="4"/>
        <v>3.9E-2</v>
      </c>
      <c r="O115" s="33">
        <f t="shared" si="5"/>
        <v>3.0000000000000001E-3</v>
      </c>
      <c r="P115" s="33">
        <f t="shared" si="6"/>
        <v>3.6999999999999998E-2</v>
      </c>
      <c r="Q115" s="33">
        <f t="shared" si="7"/>
        <v>1.0999999999999999E-2</v>
      </c>
      <c r="R115" s="33">
        <f t="shared" si="8"/>
        <v>3.5000000000000003E-2</v>
      </c>
    </row>
    <row r="116" spans="1:18">
      <c r="A116" s="2">
        <v>101</v>
      </c>
      <c r="B116" s="2" t="s">
        <v>241</v>
      </c>
      <c r="C116" s="2" t="s">
        <v>385</v>
      </c>
      <c r="D116" s="2"/>
      <c r="E116" s="17">
        <v>16632</v>
      </c>
      <c r="F116" s="17">
        <v>13559</v>
      </c>
      <c r="G116" s="17">
        <v>1389</v>
      </c>
      <c r="H116" s="17">
        <v>0</v>
      </c>
      <c r="I116" s="17">
        <v>422</v>
      </c>
      <c r="J116" s="17">
        <v>126</v>
      </c>
      <c r="K116" s="17">
        <v>1102</v>
      </c>
      <c r="M116" s="33">
        <f t="shared" si="3"/>
        <v>0.81499999999999995</v>
      </c>
      <c r="N116" s="33">
        <f t="shared" si="4"/>
        <v>8.4000000000000005E-2</v>
      </c>
      <c r="O116" s="33">
        <f t="shared" si="5"/>
        <v>0</v>
      </c>
      <c r="P116" s="33">
        <f t="shared" si="6"/>
        <v>2.5000000000000001E-2</v>
      </c>
      <c r="Q116" s="33">
        <f t="shared" si="7"/>
        <v>8.0000000000000002E-3</v>
      </c>
      <c r="R116" s="33">
        <f t="shared" si="8"/>
        <v>6.6000000000000003E-2</v>
      </c>
    </row>
    <row r="117" spans="1:18">
      <c r="A117" s="2">
        <v>102</v>
      </c>
      <c r="B117" s="2" t="s">
        <v>79</v>
      </c>
      <c r="C117" s="2" t="s">
        <v>382</v>
      </c>
      <c r="D117" s="2"/>
      <c r="E117" s="17">
        <v>4627</v>
      </c>
      <c r="F117" s="17">
        <v>4458</v>
      </c>
      <c r="G117" s="17">
        <v>30</v>
      </c>
      <c r="H117" s="17">
        <v>0</v>
      </c>
      <c r="I117" s="17">
        <v>33</v>
      </c>
      <c r="J117" s="17">
        <v>17</v>
      </c>
      <c r="K117" s="17">
        <v>82</v>
      </c>
      <c r="M117" s="33">
        <f t="shared" si="3"/>
        <v>0.96299999999999997</v>
      </c>
      <c r="N117" s="33">
        <f t="shared" si="4"/>
        <v>6.0000000000000001E-3</v>
      </c>
      <c r="O117" s="33">
        <f t="shared" si="5"/>
        <v>0</v>
      </c>
      <c r="P117" s="33">
        <f t="shared" si="6"/>
        <v>7.0000000000000001E-3</v>
      </c>
      <c r="Q117" s="33">
        <f t="shared" si="7"/>
        <v>4.0000000000000001E-3</v>
      </c>
      <c r="R117" s="33">
        <f t="shared" si="8"/>
        <v>1.7999999999999999E-2</v>
      </c>
    </row>
    <row r="118" spans="1:18">
      <c r="A118" s="2">
        <v>103</v>
      </c>
      <c r="B118" s="2" t="s">
        <v>335</v>
      </c>
      <c r="C118" s="2" t="s">
        <v>382</v>
      </c>
      <c r="D118" s="2"/>
      <c r="E118" s="17">
        <v>8398</v>
      </c>
      <c r="F118" s="17">
        <v>7644</v>
      </c>
      <c r="G118" s="17">
        <v>37</v>
      </c>
      <c r="H118" s="17">
        <v>10</v>
      </c>
      <c r="I118" s="17">
        <v>374</v>
      </c>
      <c r="J118" s="17">
        <v>66</v>
      </c>
      <c r="K118" s="17">
        <v>259</v>
      </c>
      <c r="M118" s="33">
        <f t="shared" si="3"/>
        <v>0.91</v>
      </c>
      <c r="N118" s="33">
        <f t="shared" si="4"/>
        <v>4.0000000000000001E-3</v>
      </c>
      <c r="O118" s="33">
        <f t="shared" si="5"/>
        <v>1E-3</v>
      </c>
      <c r="P118" s="33">
        <f t="shared" si="6"/>
        <v>4.4999999999999998E-2</v>
      </c>
      <c r="Q118" s="33">
        <f t="shared" si="7"/>
        <v>8.0000000000000002E-3</v>
      </c>
      <c r="R118" s="33">
        <f t="shared" si="8"/>
        <v>3.1E-2</v>
      </c>
    </row>
    <row r="119" spans="1:18">
      <c r="A119" s="2">
        <v>104</v>
      </c>
      <c r="B119" s="2" t="s">
        <v>373</v>
      </c>
      <c r="C119" s="2" t="s">
        <v>382</v>
      </c>
      <c r="D119" s="2"/>
      <c r="E119" s="17">
        <v>274</v>
      </c>
      <c r="F119" s="17">
        <v>200</v>
      </c>
      <c r="G119" s="17">
        <v>5</v>
      </c>
      <c r="H119" s="17">
        <v>4</v>
      </c>
      <c r="I119" s="17">
        <v>25</v>
      </c>
      <c r="J119" s="17">
        <v>5</v>
      </c>
      <c r="K119" s="17">
        <v>35</v>
      </c>
      <c r="M119" s="33">
        <f t="shared" si="3"/>
        <v>0.73</v>
      </c>
      <c r="N119" s="33">
        <f t="shared" si="4"/>
        <v>1.7999999999999999E-2</v>
      </c>
      <c r="O119" s="33">
        <f t="shared" si="5"/>
        <v>1.4999999999999999E-2</v>
      </c>
      <c r="P119" s="33">
        <f t="shared" si="6"/>
        <v>9.0999999999999998E-2</v>
      </c>
      <c r="Q119" s="33">
        <f t="shared" si="7"/>
        <v>1.7999999999999999E-2</v>
      </c>
      <c r="R119" s="33">
        <f t="shared" si="8"/>
        <v>0.128</v>
      </c>
    </row>
    <row r="120" spans="1:18">
      <c r="A120" s="2">
        <v>105</v>
      </c>
      <c r="B120" s="2" t="s">
        <v>104</v>
      </c>
      <c r="C120" s="2" t="s">
        <v>382</v>
      </c>
      <c r="D120" s="2"/>
      <c r="E120" s="17">
        <v>4561</v>
      </c>
      <c r="F120" s="17">
        <v>4174</v>
      </c>
      <c r="G120" s="17">
        <v>51</v>
      </c>
      <c r="H120" s="17">
        <v>15</v>
      </c>
      <c r="I120" s="17">
        <v>36</v>
      </c>
      <c r="J120" s="17">
        <v>18</v>
      </c>
      <c r="K120" s="17">
        <v>267</v>
      </c>
      <c r="M120" s="33">
        <f t="shared" si="3"/>
        <v>0.91500000000000004</v>
      </c>
      <c r="N120" s="33">
        <f t="shared" si="4"/>
        <v>1.0999999999999999E-2</v>
      </c>
      <c r="O120" s="33">
        <f t="shared" si="5"/>
        <v>3.0000000000000001E-3</v>
      </c>
      <c r="P120" s="33">
        <f t="shared" si="6"/>
        <v>8.0000000000000002E-3</v>
      </c>
      <c r="Q120" s="33">
        <f t="shared" si="7"/>
        <v>4.0000000000000001E-3</v>
      </c>
      <c r="R120" s="33">
        <f t="shared" si="8"/>
        <v>5.8999999999999997E-2</v>
      </c>
    </row>
    <row r="121" spans="1:18">
      <c r="A121" s="2">
        <v>106</v>
      </c>
      <c r="B121" s="2" t="s">
        <v>129</v>
      </c>
      <c r="C121" s="2" t="s">
        <v>382</v>
      </c>
      <c r="D121" s="2"/>
      <c r="E121" s="17">
        <v>1031</v>
      </c>
      <c r="F121" s="17">
        <v>777</v>
      </c>
      <c r="G121" s="17">
        <v>4</v>
      </c>
      <c r="H121" s="17">
        <v>0</v>
      </c>
      <c r="I121" s="17">
        <v>129</v>
      </c>
      <c r="J121" s="17">
        <v>11</v>
      </c>
      <c r="K121" s="17">
        <v>108</v>
      </c>
      <c r="M121" s="33">
        <f t="shared" si="3"/>
        <v>0.754</v>
      </c>
      <c r="N121" s="33">
        <f t="shared" si="4"/>
        <v>4.0000000000000001E-3</v>
      </c>
      <c r="O121" s="33">
        <f t="shared" si="5"/>
        <v>0</v>
      </c>
      <c r="P121" s="33">
        <f t="shared" si="6"/>
        <v>0.125</v>
      </c>
      <c r="Q121" s="33">
        <f t="shared" si="7"/>
        <v>1.0999999999999999E-2</v>
      </c>
      <c r="R121" s="33">
        <f t="shared" si="8"/>
        <v>0.105</v>
      </c>
    </row>
    <row r="122" spans="1:18">
      <c r="A122" s="2">
        <v>107</v>
      </c>
      <c r="B122" s="2" t="s">
        <v>76</v>
      </c>
      <c r="C122" s="2" t="s">
        <v>385</v>
      </c>
      <c r="D122" s="2"/>
      <c r="E122" s="17">
        <v>14497</v>
      </c>
      <c r="F122" s="17">
        <v>12127</v>
      </c>
      <c r="G122" s="17">
        <v>675</v>
      </c>
      <c r="H122" s="17">
        <v>30</v>
      </c>
      <c r="I122" s="17">
        <v>673</v>
      </c>
      <c r="J122" s="17">
        <v>48</v>
      </c>
      <c r="K122" s="17">
        <v>910</v>
      </c>
      <c r="M122" s="33">
        <f t="shared" si="3"/>
        <v>0.83699999999999997</v>
      </c>
      <c r="N122" s="33">
        <f t="shared" si="4"/>
        <v>4.7E-2</v>
      </c>
      <c r="O122" s="33">
        <f t="shared" si="5"/>
        <v>2E-3</v>
      </c>
      <c r="P122" s="33">
        <f t="shared" si="6"/>
        <v>4.5999999999999999E-2</v>
      </c>
      <c r="Q122" s="33">
        <f t="shared" si="7"/>
        <v>3.0000000000000001E-3</v>
      </c>
      <c r="R122" s="33">
        <f t="shared" si="8"/>
        <v>6.3E-2</v>
      </c>
    </row>
    <row r="123" spans="1:18">
      <c r="A123" s="2">
        <v>108</v>
      </c>
      <c r="B123" s="2" t="s">
        <v>134</v>
      </c>
      <c r="C123" s="2" t="s">
        <v>382</v>
      </c>
      <c r="D123" s="2"/>
      <c r="E123" s="17">
        <v>682</v>
      </c>
      <c r="F123" s="17">
        <v>620</v>
      </c>
      <c r="G123" s="17">
        <v>3</v>
      </c>
      <c r="H123" s="17">
        <v>0</v>
      </c>
      <c r="I123" s="17">
        <v>3</v>
      </c>
      <c r="J123" s="17">
        <v>9</v>
      </c>
      <c r="K123" s="17">
        <v>47</v>
      </c>
      <c r="M123" s="33">
        <f t="shared" si="3"/>
        <v>0.90900000000000003</v>
      </c>
      <c r="N123" s="33">
        <f t="shared" si="4"/>
        <v>4.0000000000000001E-3</v>
      </c>
      <c r="O123" s="33">
        <f t="shared" si="5"/>
        <v>0</v>
      </c>
      <c r="P123" s="33">
        <f t="shared" si="6"/>
        <v>4.0000000000000001E-3</v>
      </c>
      <c r="Q123" s="33">
        <f t="shared" si="7"/>
        <v>1.2999999999999999E-2</v>
      </c>
      <c r="R123" s="33">
        <f t="shared" si="8"/>
        <v>6.9000000000000006E-2</v>
      </c>
    </row>
    <row r="124" spans="1:18">
      <c r="A124" s="2">
        <v>109</v>
      </c>
      <c r="B124" s="2" t="s">
        <v>54</v>
      </c>
      <c r="C124" s="2" t="s">
        <v>382</v>
      </c>
      <c r="D124" s="2"/>
      <c r="E124" s="17">
        <v>57</v>
      </c>
      <c r="F124" s="17">
        <v>17</v>
      </c>
      <c r="G124" s="17">
        <v>1</v>
      </c>
      <c r="H124" s="17">
        <v>0</v>
      </c>
      <c r="I124" s="17">
        <v>31</v>
      </c>
      <c r="J124" s="17">
        <v>0</v>
      </c>
      <c r="K124" s="17">
        <v>7</v>
      </c>
      <c r="M124" s="33">
        <f t="shared" si="3"/>
        <v>0.29799999999999999</v>
      </c>
      <c r="N124" s="33">
        <f t="shared" si="4"/>
        <v>1.7999999999999999E-2</v>
      </c>
      <c r="O124" s="33">
        <f t="shared" si="5"/>
        <v>0</v>
      </c>
      <c r="P124" s="33">
        <f t="shared" si="6"/>
        <v>0.54400000000000004</v>
      </c>
      <c r="Q124" s="33">
        <f t="shared" si="7"/>
        <v>0</v>
      </c>
      <c r="R124" s="33">
        <f t="shared" si="8"/>
        <v>0.123</v>
      </c>
    </row>
    <row r="125" spans="1:18">
      <c r="A125" s="2">
        <v>110</v>
      </c>
      <c r="B125" s="2" t="s">
        <v>300</v>
      </c>
      <c r="C125" s="2" t="s">
        <v>382</v>
      </c>
      <c r="D125" s="2"/>
      <c r="E125" s="17">
        <v>9519</v>
      </c>
      <c r="F125" s="17">
        <v>8642</v>
      </c>
      <c r="G125" s="17">
        <v>243</v>
      </c>
      <c r="H125" s="17">
        <v>13</v>
      </c>
      <c r="I125" s="17">
        <v>72</v>
      </c>
      <c r="J125" s="17">
        <v>16</v>
      </c>
      <c r="K125" s="17">
        <v>501</v>
      </c>
      <c r="M125" s="33">
        <f t="shared" si="3"/>
        <v>0.90800000000000003</v>
      </c>
      <c r="N125" s="33">
        <f t="shared" si="4"/>
        <v>2.5999999999999999E-2</v>
      </c>
      <c r="O125" s="33">
        <f t="shared" si="5"/>
        <v>1E-3</v>
      </c>
      <c r="P125" s="33">
        <f t="shared" si="6"/>
        <v>8.0000000000000002E-3</v>
      </c>
      <c r="Q125" s="33">
        <f t="shared" si="7"/>
        <v>2E-3</v>
      </c>
      <c r="R125" s="33">
        <f t="shared" si="8"/>
        <v>5.2999999999999999E-2</v>
      </c>
    </row>
    <row r="126" spans="1:18">
      <c r="A126" s="2">
        <v>111</v>
      </c>
      <c r="B126" s="2" t="s">
        <v>135</v>
      </c>
      <c r="C126" s="2" t="s">
        <v>382</v>
      </c>
      <c r="D126" s="2"/>
      <c r="E126" s="17">
        <v>3433</v>
      </c>
      <c r="F126" s="17">
        <v>3061</v>
      </c>
      <c r="G126" s="17">
        <v>91</v>
      </c>
      <c r="H126" s="17">
        <v>0</v>
      </c>
      <c r="I126" s="17">
        <v>35</v>
      </c>
      <c r="J126" s="17">
        <v>0</v>
      </c>
      <c r="K126" s="17">
        <v>246</v>
      </c>
      <c r="M126" s="33">
        <f t="shared" si="3"/>
        <v>0.89200000000000002</v>
      </c>
      <c r="N126" s="33">
        <f t="shared" si="4"/>
        <v>2.7E-2</v>
      </c>
      <c r="O126" s="33">
        <f t="shared" si="5"/>
        <v>0</v>
      </c>
      <c r="P126" s="33">
        <f t="shared" si="6"/>
        <v>0.01</v>
      </c>
      <c r="Q126" s="33">
        <f t="shared" si="7"/>
        <v>0</v>
      </c>
      <c r="R126" s="33">
        <f t="shared" si="8"/>
        <v>7.1999999999999995E-2</v>
      </c>
    </row>
    <row r="127" spans="1:18">
      <c r="A127" s="2">
        <v>112</v>
      </c>
      <c r="B127" s="2" t="s">
        <v>167</v>
      </c>
      <c r="C127" s="2" t="s">
        <v>382</v>
      </c>
      <c r="D127" s="2"/>
      <c r="E127" s="17">
        <v>825</v>
      </c>
      <c r="F127" s="17">
        <v>759</v>
      </c>
      <c r="G127" s="17">
        <v>0</v>
      </c>
      <c r="H127" s="17">
        <v>0</v>
      </c>
      <c r="I127" s="17">
        <v>9</v>
      </c>
      <c r="J127" s="17">
        <v>3</v>
      </c>
      <c r="K127" s="17">
        <v>54</v>
      </c>
      <c r="M127" s="33">
        <f t="shared" si="3"/>
        <v>0.92</v>
      </c>
      <c r="N127" s="33">
        <f t="shared" si="4"/>
        <v>0</v>
      </c>
      <c r="O127" s="33">
        <f t="shared" si="5"/>
        <v>0</v>
      </c>
      <c r="P127" s="33">
        <f t="shared" si="6"/>
        <v>1.0999999999999999E-2</v>
      </c>
      <c r="Q127" s="33">
        <f t="shared" si="7"/>
        <v>4.0000000000000001E-3</v>
      </c>
      <c r="R127" s="33">
        <f t="shared" si="8"/>
        <v>6.5000000000000002E-2</v>
      </c>
    </row>
    <row r="128" spans="1:18">
      <c r="A128" s="2">
        <v>113</v>
      </c>
      <c r="B128" s="2" t="s">
        <v>24</v>
      </c>
      <c r="C128" s="2" t="s">
        <v>382</v>
      </c>
      <c r="D128" s="2"/>
      <c r="E128" s="17">
        <v>3448</v>
      </c>
      <c r="F128" s="17">
        <v>2796</v>
      </c>
      <c r="G128" s="17">
        <v>71</v>
      </c>
      <c r="H128" s="17">
        <v>45</v>
      </c>
      <c r="I128" s="17">
        <v>277</v>
      </c>
      <c r="J128" s="17">
        <v>19</v>
      </c>
      <c r="K128" s="17">
        <v>240</v>
      </c>
      <c r="M128" s="33">
        <f t="shared" si="3"/>
        <v>0.81100000000000005</v>
      </c>
      <c r="N128" s="33">
        <f t="shared" si="4"/>
        <v>2.1000000000000001E-2</v>
      </c>
      <c r="O128" s="33">
        <f t="shared" si="5"/>
        <v>1.2999999999999999E-2</v>
      </c>
      <c r="P128" s="33">
        <f t="shared" si="6"/>
        <v>0.08</v>
      </c>
      <c r="Q128" s="33">
        <f t="shared" si="7"/>
        <v>6.0000000000000001E-3</v>
      </c>
      <c r="R128" s="33">
        <f t="shared" si="8"/>
        <v>7.0000000000000007E-2</v>
      </c>
    </row>
    <row r="129" spans="1:18">
      <c r="A129" s="2">
        <v>114</v>
      </c>
      <c r="B129" s="2" t="s">
        <v>130</v>
      </c>
      <c r="C129" s="2" t="s">
        <v>382</v>
      </c>
      <c r="D129" s="2"/>
      <c r="E129" s="17">
        <v>8751</v>
      </c>
      <c r="F129" s="17">
        <v>7606</v>
      </c>
      <c r="G129" s="17">
        <v>20</v>
      </c>
      <c r="H129" s="17">
        <v>124</v>
      </c>
      <c r="I129" s="17">
        <v>542</v>
      </c>
      <c r="J129" s="17">
        <v>51</v>
      </c>
      <c r="K129" s="17">
        <v>386</v>
      </c>
      <c r="M129" s="33">
        <f t="shared" si="3"/>
        <v>0.86899999999999999</v>
      </c>
      <c r="N129" s="33">
        <f t="shared" si="4"/>
        <v>2E-3</v>
      </c>
      <c r="O129" s="33">
        <f t="shared" si="5"/>
        <v>1.4E-2</v>
      </c>
      <c r="P129" s="33">
        <f t="shared" si="6"/>
        <v>6.2E-2</v>
      </c>
      <c r="Q129" s="33">
        <f t="shared" si="7"/>
        <v>6.0000000000000001E-3</v>
      </c>
      <c r="R129" s="33">
        <f t="shared" si="8"/>
        <v>4.3999999999999997E-2</v>
      </c>
    </row>
    <row r="130" spans="1:18">
      <c r="A130" s="2">
        <v>115</v>
      </c>
      <c r="B130" s="2" t="s">
        <v>202</v>
      </c>
      <c r="C130" s="2" t="s">
        <v>382</v>
      </c>
      <c r="D130" s="2"/>
      <c r="E130" s="17">
        <v>5522</v>
      </c>
      <c r="F130" s="17">
        <v>4769</v>
      </c>
      <c r="G130" s="17">
        <v>86</v>
      </c>
      <c r="H130" s="17">
        <v>91</v>
      </c>
      <c r="I130" s="17">
        <v>84</v>
      </c>
      <c r="J130" s="17">
        <v>16</v>
      </c>
      <c r="K130" s="17">
        <v>460</v>
      </c>
      <c r="M130" s="33">
        <f t="shared" si="3"/>
        <v>0.86399999999999999</v>
      </c>
      <c r="N130" s="33">
        <f t="shared" si="4"/>
        <v>1.6E-2</v>
      </c>
      <c r="O130" s="33">
        <f t="shared" si="5"/>
        <v>1.6E-2</v>
      </c>
      <c r="P130" s="33">
        <f t="shared" si="6"/>
        <v>1.4999999999999999E-2</v>
      </c>
      <c r="Q130" s="33">
        <f t="shared" si="7"/>
        <v>3.0000000000000001E-3</v>
      </c>
      <c r="R130" s="33">
        <f t="shared" si="8"/>
        <v>8.3000000000000004E-2</v>
      </c>
    </row>
    <row r="131" spans="1:18">
      <c r="A131" s="2">
        <v>116</v>
      </c>
      <c r="B131" s="2" t="s">
        <v>67</v>
      </c>
      <c r="C131" s="2" t="s">
        <v>382</v>
      </c>
      <c r="D131" s="2"/>
      <c r="E131" s="17">
        <v>3405</v>
      </c>
      <c r="F131" s="17">
        <v>3015</v>
      </c>
      <c r="G131" s="17">
        <v>118</v>
      </c>
      <c r="H131" s="17">
        <v>0</v>
      </c>
      <c r="I131" s="17">
        <v>0</v>
      </c>
      <c r="J131" s="17">
        <v>56</v>
      </c>
      <c r="K131" s="17">
        <v>205</v>
      </c>
      <c r="M131" s="33">
        <f t="shared" si="3"/>
        <v>0.88500000000000001</v>
      </c>
      <c r="N131" s="33">
        <f t="shared" si="4"/>
        <v>3.5000000000000003E-2</v>
      </c>
      <c r="O131" s="33">
        <f t="shared" si="5"/>
        <v>0</v>
      </c>
      <c r="P131" s="33">
        <f t="shared" si="6"/>
        <v>0</v>
      </c>
      <c r="Q131" s="33">
        <f t="shared" si="7"/>
        <v>1.6E-2</v>
      </c>
      <c r="R131" s="33">
        <f t="shared" si="8"/>
        <v>0.06</v>
      </c>
    </row>
    <row r="132" spans="1:18">
      <c r="A132" s="2">
        <v>117</v>
      </c>
      <c r="B132" s="2" t="s">
        <v>144</v>
      </c>
      <c r="C132" s="2" t="s">
        <v>382</v>
      </c>
      <c r="D132" s="2"/>
      <c r="E132" s="17">
        <v>3043</v>
      </c>
      <c r="F132" s="17">
        <v>2720</v>
      </c>
      <c r="G132" s="17">
        <v>57</v>
      </c>
      <c r="H132" s="17">
        <v>42</v>
      </c>
      <c r="I132" s="17">
        <v>68</v>
      </c>
      <c r="J132" s="17">
        <v>11</v>
      </c>
      <c r="K132" s="17">
        <v>145</v>
      </c>
      <c r="M132" s="33">
        <f t="shared" si="3"/>
        <v>0.89400000000000002</v>
      </c>
      <c r="N132" s="33">
        <f t="shared" si="4"/>
        <v>1.9E-2</v>
      </c>
      <c r="O132" s="33">
        <f t="shared" si="5"/>
        <v>1.4E-2</v>
      </c>
      <c r="P132" s="33">
        <f t="shared" si="6"/>
        <v>2.1999999999999999E-2</v>
      </c>
      <c r="Q132" s="33">
        <f t="shared" si="7"/>
        <v>4.0000000000000001E-3</v>
      </c>
      <c r="R132" s="33">
        <f t="shared" si="8"/>
        <v>4.8000000000000001E-2</v>
      </c>
    </row>
    <row r="133" spans="1:18">
      <c r="A133" s="2">
        <v>118</v>
      </c>
      <c r="B133" s="2" t="s">
        <v>264</v>
      </c>
      <c r="C133" s="2" t="s">
        <v>382</v>
      </c>
      <c r="D133" s="2"/>
      <c r="E133" s="17">
        <v>3969</v>
      </c>
      <c r="F133" s="17">
        <v>3739</v>
      </c>
      <c r="G133" s="17">
        <v>127</v>
      </c>
      <c r="H133" s="17">
        <v>0</v>
      </c>
      <c r="I133" s="17">
        <v>30</v>
      </c>
      <c r="J133" s="17">
        <v>0</v>
      </c>
      <c r="K133" s="17">
        <v>73</v>
      </c>
      <c r="M133" s="33">
        <f t="shared" si="3"/>
        <v>0.94199999999999995</v>
      </c>
      <c r="N133" s="33">
        <f t="shared" si="4"/>
        <v>3.2000000000000001E-2</v>
      </c>
      <c r="O133" s="33">
        <f t="shared" si="5"/>
        <v>0</v>
      </c>
      <c r="P133" s="33">
        <f t="shared" si="6"/>
        <v>8.0000000000000002E-3</v>
      </c>
      <c r="Q133" s="33">
        <f t="shared" si="7"/>
        <v>0</v>
      </c>
      <c r="R133" s="33">
        <f t="shared" si="8"/>
        <v>1.7999999999999999E-2</v>
      </c>
    </row>
    <row r="134" spans="1:18">
      <c r="A134" s="2">
        <v>119</v>
      </c>
      <c r="B134" s="2" t="s">
        <v>68</v>
      </c>
      <c r="C134" s="2" t="s">
        <v>385</v>
      </c>
      <c r="D134" s="2"/>
      <c r="E134" s="17">
        <v>3778</v>
      </c>
      <c r="F134" s="17">
        <v>3039</v>
      </c>
      <c r="G134" s="17">
        <v>238</v>
      </c>
      <c r="H134" s="17">
        <v>13</v>
      </c>
      <c r="I134" s="17">
        <v>107</v>
      </c>
      <c r="J134" s="17">
        <v>22</v>
      </c>
      <c r="K134" s="17">
        <v>335</v>
      </c>
      <c r="M134" s="33">
        <f t="shared" si="3"/>
        <v>0.80400000000000005</v>
      </c>
      <c r="N134" s="33">
        <f t="shared" si="4"/>
        <v>6.3E-2</v>
      </c>
      <c r="O134" s="33">
        <f t="shared" si="5"/>
        <v>3.0000000000000001E-3</v>
      </c>
      <c r="P134" s="33">
        <f t="shared" si="6"/>
        <v>2.8000000000000001E-2</v>
      </c>
      <c r="Q134" s="33">
        <f t="shared" si="7"/>
        <v>6.0000000000000001E-3</v>
      </c>
      <c r="R134" s="33">
        <f t="shared" si="8"/>
        <v>8.8999999999999996E-2</v>
      </c>
    </row>
    <row r="135" spans="1:18">
      <c r="A135" s="2">
        <v>120</v>
      </c>
      <c r="B135" s="2" t="s">
        <v>168</v>
      </c>
      <c r="C135" s="2" t="s">
        <v>382</v>
      </c>
      <c r="D135" s="2"/>
      <c r="E135" s="17">
        <v>2690</v>
      </c>
      <c r="F135" s="17">
        <v>2466</v>
      </c>
      <c r="G135" s="17">
        <v>0</v>
      </c>
      <c r="H135" s="17">
        <v>20</v>
      </c>
      <c r="I135" s="17">
        <v>35</v>
      </c>
      <c r="J135" s="17">
        <v>0</v>
      </c>
      <c r="K135" s="17">
        <v>159</v>
      </c>
      <c r="M135" s="33">
        <f t="shared" si="3"/>
        <v>0.91700000000000004</v>
      </c>
      <c r="N135" s="33">
        <f t="shared" si="4"/>
        <v>0</v>
      </c>
      <c r="O135" s="33">
        <f t="shared" si="5"/>
        <v>7.0000000000000001E-3</v>
      </c>
      <c r="P135" s="33">
        <f t="shared" si="6"/>
        <v>1.2999999999999999E-2</v>
      </c>
      <c r="Q135" s="33">
        <f t="shared" si="7"/>
        <v>0</v>
      </c>
      <c r="R135" s="33">
        <f t="shared" si="8"/>
        <v>5.8999999999999997E-2</v>
      </c>
    </row>
    <row r="136" spans="1:18">
      <c r="A136" s="2">
        <v>121</v>
      </c>
      <c r="B136" s="2" t="s">
        <v>0</v>
      </c>
      <c r="C136" s="2" t="s">
        <v>382</v>
      </c>
      <c r="D136" s="2"/>
      <c r="E136" s="17">
        <v>406</v>
      </c>
      <c r="F136" s="17">
        <v>371</v>
      </c>
      <c r="G136" s="17">
        <v>6</v>
      </c>
      <c r="H136" s="17">
        <v>0</v>
      </c>
      <c r="I136" s="17">
        <v>2</v>
      </c>
      <c r="J136" s="17">
        <v>0</v>
      </c>
      <c r="K136" s="17">
        <v>24</v>
      </c>
      <c r="M136" s="33">
        <f t="shared" si="3"/>
        <v>0.91400000000000003</v>
      </c>
      <c r="N136" s="33">
        <f t="shared" si="4"/>
        <v>1.4999999999999999E-2</v>
      </c>
      <c r="O136" s="33">
        <f t="shared" si="5"/>
        <v>0</v>
      </c>
      <c r="P136" s="33">
        <f t="shared" si="6"/>
        <v>5.0000000000000001E-3</v>
      </c>
      <c r="Q136" s="33">
        <f t="shared" si="7"/>
        <v>0</v>
      </c>
      <c r="R136" s="33">
        <f t="shared" si="8"/>
        <v>5.8999999999999997E-2</v>
      </c>
    </row>
    <row r="137" spans="1:18">
      <c r="A137" s="2">
        <v>122</v>
      </c>
      <c r="B137" s="2" t="s">
        <v>271</v>
      </c>
      <c r="C137" s="2" t="s">
        <v>382</v>
      </c>
      <c r="D137" s="2"/>
      <c r="E137" s="17">
        <v>7029</v>
      </c>
      <c r="F137" s="17">
        <v>6026</v>
      </c>
      <c r="G137" s="17">
        <v>539</v>
      </c>
      <c r="H137" s="17">
        <v>0</v>
      </c>
      <c r="I137" s="17">
        <v>104</v>
      </c>
      <c r="J137" s="17">
        <v>13</v>
      </c>
      <c r="K137" s="17">
        <v>323</v>
      </c>
      <c r="M137" s="33">
        <f t="shared" si="3"/>
        <v>0.85699999999999998</v>
      </c>
      <c r="N137" s="33">
        <f t="shared" si="4"/>
        <v>7.6999999999999999E-2</v>
      </c>
      <c r="O137" s="33">
        <f t="shared" si="5"/>
        <v>0</v>
      </c>
      <c r="P137" s="33">
        <f t="shared" si="6"/>
        <v>1.4999999999999999E-2</v>
      </c>
      <c r="Q137" s="33">
        <f t="shared" si="7"/>
        <v>2E-3</v>
      </c>
      <c r="R137" s="33">
        <f t="shared" si="8"/>
        <v>4.5999999999999999E-2</v>
      </c>
    </row>
    <row r="138" spans="1:18">
      <c r="A138" s="2">
        <v>123</v>
      </c>
      <c r="B138" s="2" t="s">
        <v>277</v>
      </c>
      <c r="C138" s="2" t="s">
        <v>382</v>
      </c>
      <c r="D138" s="2"/>
      <c r="E138" s="17">
        <v>5561</v>
      </c>
      <c r="F138" s="17">
        <v>4978</v>
      </c>
      <c r="G138" s="17">
        <v>248</v>
      </c>
      <c r="H138" s="17">
        <v>0</v>
      </c>
      <c r="I138" s="17">
        <v>48</v>
      </c>
      <c r="J138" s="17">
        <v>9</v>
      </c>
      <c r="K138" s="17">
        <v>254</v>
      </c>
      <c r="M138" s="33">
        <f t="shared" si="3"/>
        <v>0.89500000000000002</v>
      </c>
      <c r="N138" s="33">
        <f t="shared" si="4"/>
        <v>4.4999999999999998E-2</v>
      </c>
      <c r="O138" s="33">
        <f t="shared" si="5"/>
        <v>0</v>
      </c>
      <c r="P138" s="33">
        <f t="shared" si="6"/>
        <v>8.9999999999999993E-3</v>
      </c>
      <c r="Q138" s="33">
        <f t="shared" si="7"/>
        <v>2E-3</v>
      </c>
      <c r="R138" s="33">
        <f t="shared" si="8"/>
        <v>4.5999999999999999E-2</v>
      </c>
    </row>
    <row r="139" spans="1:18">
      <c r="A139" s="2">
        <v>124</v>
      </c>
      <c r="B139" s="2" t="s">
        <v>312</v>
      </c>
      <c r="C139" s="2" t="s">
        <v>382</v>
      </c>
      <c r="D139" s="2"/>
      <c r="E139" s="17">
        <v>1181</v>
      </c>
      <c r="F139" s="17">
        <v>1114</v>
      </c>
      <c r="G139" s="17">
        <v>0</v>
      </c>
      <c r="H139" s="17">
        <v>0</v>
      </c>
      <c r="I139" s="17">
        <v>46</v>
      </c>
      <c r="J139" s="17">
        <v>0</v>
      </c>
      <c r="K139" s="17">
        <v>21</v>
      </c>
      <c r="M139" s="33">
        <f t="shared" si="3"/>
        <v>0.94299999999999995</v>
      </c>
      <c r="N139" s="33">
        <f t="shared" si="4"/>
        <v>0</v>
      </c>
      <c r="O139" s="33">
        <f t="shared" si="5"/>
        <v>0</v>
      </c>
      <c r="P139" s="33">
        <f t="shared" si="6"/>
        <v>3.9E-2</v>
      </c>
      <c r="Q139" s="33">
        <f t="shared" si="7"/>
        <v>0</v>
      </c>
      <c r="R139" s="33">
        <f t="shared" si="8"/>
        <v>1.7999999999999999E-2</v>
      </c>
    </row>
    <row r="140" spans="1:18">
      <c r="A140" s="2">
        <v>125</v>
      </c>
      <c r="B140" s="2" t="s">
        <v>328</v>
      </c>
      <c r="C140" s="2" t="s">
        <v>382</v>
      </c>
      <c r="D140" s="2"/>
      <c r="E140" s="17">
        <v>2531</v>
      </c>
      <c r="F140" s="17">
        <v>1984</v>
      </c>
      <c r="G140" s="17">
        <v>86</v>
      </c>
      <c r="H140" s="17">
        <v>0</v>
      </c>
      <c r="I140" s="17">
        <v>63</v>
      </c>
      <c r="J140" s="17">
        <v>14</v>
      </c>
      <c r="K140" s="17">
        <v>384</v>
      </c>
      <c r="M140" s="33">
        <f t="shared" si="3"/>
        <v>0.78400000000000003</v>
      </c>
      <c r="N140" s="33">
        <f t="shared" si="4"/>
        <v>3.4000000000000002E-2</v>
      </c>
      <c r="O140" s="33">
        <f t="shared" si="5"/>
        <v>0</v>
      </c>
      <c r="P140" s="33">
        <f t="shared" si="6"/>
        <v>2.5000000000000001E-2</v>
      </c>
      <c r="Q140" s="33">
        <f t="shared" si="7"/>
        <v>6.0000000000000001E-3</v>
      </c>
      <c r="R140" s="33">
        <f t="shared" si="8"/>
        <v>0.152</v>
      </c>
    </row>
    <row r="141" spans="1:18">
      <c r="A141" s="2">
        <v>126</v>
      </c>
      <c r="B141" s="2" t="s">
        <v>8</v>
      </c>
      <c r="C141" s="2" t="s">
        <v>382</v>
      </c>
      <c r="D141" s="2"/>
      <c r="E141" s="17">
        <v>5400</v>
      </c>
      <c r="F141" s="17">
        <v>4879</v>
      </c>
      <c r="G141" s="17">
        <v>29</v>
      </c>
      <c r="H141" s="17">
        <v>19</v>
      </c>
      <c r="I141" s="17">
        <v>67</v>
      </c>
      <c r="J141" s="17">
        <v>50</v>
      </c>
      <c r="K141" s="17">
        <v>356</v>
      </c>
      <c r="M141" s="33">
        <f t="shared" si="3"/>
        <v>0.90400000000000003</v>
      </c>
      <c r="N141" s="33">
        <f t="shared" si="4"/>
        <v>5.0000000000000001E-3</v>
      </c>
      <c r="O141" s="33">
        <f t="shared" si="5"/>
        <v>4.0000000000000001E-3</v>
      </c>
      <c r="P141" s="33">
        <f t="shared" si="6"/>
        <v>1.2E-2</v>
      </c>
      <c r="Q141" s="33">
        <f t="shared" si="7"/>
        <v>8.9999999999999993E-3</v>
      </c>
      <c r="R141" s="33">
        <f t="shared" si="8"/>
        <v>6.6000000000000003E-2</v>
      </c>
    </row>
    <row r="142" spans="1:18">
      <c r="A142" s="2">
        <v>127</v>
      </c>
      <c r="B142" s="2" t="s">
        <v>159</v>
      </c>
      <c r="C142" s="2" t="s">
        <v>382</v>
      </c>
      <c r="D142" s="2"/>
      <c r="E142" s="17">
        <v>1924</v>
      </c>
      <c r="F142" s="17">
        <v>1675</v>
      </c>
      <c r="G142" s="17">
        <v>7</v>
      </c>
      <c r="H142" s="17">
        <v>42</v>
      </c>
      <c r="I142" s="17">
        <v>30</v>
      </c>
      <c r="J142" s="17">
        <v>0</v>
      </c>
      <c r="K142" s="17">
        <v>170</v>
      </c>
      <c r="M142" s="33">
        <f t="shared" si="3"/>
        <v>0.871</v>
      </c>
      <c r="N142" s="33">
        <f t="shared" si="4"/>
        <v>4.0000000000000001E-3</v>
      </c>
      <c r="O142" s="33">
        <f t="shared" si="5"/>
        <v>2.1999999999999999E-2</v>
      </c>
      <c r="P142" s="33">
        <f t="shared" si="6"/>
        <v>1.6E-2</v>
      </c>
      <c r="Q142" s="33">
        <f t="shared" si="7"/>
        <v>0</v>
      </c>
      <c r="R142" s="33">
        <f t="shared" si="8"/>
        <v>8.7999999999999995E-2</v>
      </c>
    </row>
    <row r="143" spans="1:18">
      <c r="A143" s="2">
        <v>128</v>
      </c>
      <c r="B143" s="2" t="s">
        <v>116</v>
      </c>
      <c r="C143" s="2" t="s">
        <v>382</v>
      </c>
      <c r="D143" s="2"/>
      <c r="E143" s="17">
        <v>30696</v>
      </c>
      <c r="F143" s="17">
        <v>27221</v>
      </c>
      <c r="G143" s="17">
        <v>1160</v>
      </c>
      <c r="H143" s="17">
        <v>47</v>
      </c>
      <c r="I143" s="17">
        <v>877</v>
      </c>
      <c r="J143" s="17">
        <v>356</v>
      </c>
      <c r="K143" s="17">
        <v>1000</v>
      </c>
      <c r="M143" s="33">
        <f t="shared" si="3"/>
        <v>0.88700000000000001</v>
      </c>
      <c r="N143" s="33">
        <f t="shared" si="4"/>
        <v>3.7999999999999999E-2</v>
      </c>
      <c r="O143" s="33">
        <f t="shared" si="5"/>
        <v>2E-3</v>
      </c>
      <c r="P143" s="33">
        <f t="shared" si="6"/>
        <v>2.9000000000000001E-2</v>
      </c>
      <c r="Q143" s="33">
        <f t="shared" si="7"/>
        <v>1.2E-2</v>
      </c>
      <c r="R143" s="33">
        <f t="shared" si="8"/>
        <v>3.3000000000000002E-2</v>
      </c>
    </row>
    <row r="144" spans="1:18">
      <c r="A144" s="2">
        <v>129</v>
      </c>
      <c r="B144" s="2" t="s">
        <v>137</v>
      </c>
      <c r="C144" s="2" t="s">
        <v>382</v>
      </c>
      <c r="D144" s="2"/>
      <c r="E144" s="17">
        <v>223</v>
      </c>
      <c r="F144" s="17">
        <v>177</v>
      </c>
      <c r="G144" s="17">
        <v>3</v>
      </c>
      <c r="H144" s="17">
        <v>2</v>
      </c>
      <c r="I144" s="17">
        <v>13</v>
      </c>
      <c r="J144" s="17">
        <v>2</v>
      </c>
      <c r="K144" s="17">
        <v>26</v>
      </c>
      <c r="M144" s="33">
        <f t="shared" si="3"/>
        <v>0.79400000000000004</v>
      </c>
      <c r="N144" s="33">
        <f t="shared" si="4"/>
        <v>1.2999999999999999E-2</v>
      </c>
      <c r="O144" s="33">
        <f t="shared" si="5"/>
        <v>8.9999999999999993E-3</v>
      </c>
      <c r="P144" s="33">
        <f t="shared" si="6"/>
        <v>5.8000000000000003E-2</v>
      </c>
      <c r="Q144" s="33">
        <f t="shared" si="7"/>
        <v>8.9999999999999993E-3</v>
      </c>
      <c r="R144" s="33">
        <f t="shared" si="8"/>
        <v>0.11700000000000001</v>
      </c>
    </row>
    <row r="145" spans="1:18">
      <c r="A145" s="2">
        <v>130</v>
      </c>
      <c r="B145" s="2" t="s">
        <v>138</v>
      </c>
      <c r="C145" s="2" t="s">
        <v>382</v>
      </c>
      <c r="D145" s="2"/>
      <c r="E145" s="17">
        <v>341</v>
      </c>
      <c r="F145" s="17">
        <v>316</v>
      </c>
      <c r="G145" s="17">
        <v>0</v>
      </c>
      <c r="H145" s="17">
        <v>0</v>
      </c>
      <c r="I145" s="17">
        <v>0</v>
      </c>
      <c r="J145" s="17">
        <v>9</v>
      </c>
      <c r="K145" s="17">
        <v>16</v>
      </c>
      <c r="M145" s="33">
        <f t="shared" si="3"/>
        <v>0.92700000000000005</v>
      </c>
      <c r="N145" s="33">
        <f t="shared" si="4"/>
        <v>0</v>
      </c>
      <c r="O145" s="33">
        <f t="shared" si="5"/>
        <v>0</v>
      </c>
      <c r="P145" s="33">
        <f t="shared" si="6"/>
        <v>0</v>
      </c>
      <c r="Q145" s="33">
        <f t="shared" si="7"/>
        <v>2.5999999999999999E-2</v>
      </c>
      <c r="R145" s="33">
        <f t="shared" si="8"/>
        <v>4.7E-2</v>
      </c>
    </row>
    <row r="146" spans="1:18">
      <c r="A146" s="2">
        <v>131</v>
      </c>
      <c r="B146" s="2" t="s">
        <v>256</v>
      </c>
      <c r="C146" s="2" t="s">
        <v>385</v>
      </c>
      <c r="D146" s="2"/>
      <c r="E146" s="17">
        <v>10049</v>
      </c>
      <c r="F146" s="17">
        <v>7632</v>
      </c>
      <c r="G146" s="17">
        <v>1470</v>
      </c>
      <c r="H146" s="17">
        <v>26</v>
      </c>
      <c r="I146" s="17">
        <v>91</v>
      </c>
      <c r="J146" s="17">
        <v>44</v>
      </c>
      <c r="K146" s="17">
        <v>775</v>
      </c>
      <c r="M146" s="33">
        <f t="shared" si="3"/>
        <v>0.75900000000000001</v>
      </c>
      <c r="N146" s="33">
        <f t="shared" si="4"/>
        <v>0.14599999999999999</v>
      </c>
      <c r="O146" s="33">
        <f t="shared" si="5"/>
        <v>3.0000000000000001E-3</v>
      </c>
      <c r="P146" s="33">
        <f t="shared" si="6"/>
        <v>8.9999999999999993E-3</v>
      </c>
      <c r="Q146" s="33">
        <f t="shared" si="7"/>
        <v>4.0000000000000001E-3</v>
      </c>
      <c r="R146" s="33">
        <f t="shared" si="8"/>
        <v>7.6999999999999999E-2</v>
      </c>
    </row>
    <row r="147" spans="1:18">
      <c r="A147" s="2">
        <v>132</v>
      </c>
      <c r="B147" s="2" t="s">
        <v>1</v>
      </c>
      <c r="C147" s="2" t="s">
        <v>382</v>
      </c>
      <c r="D147" s="2"/>
      <c r="E147" s="17">
        <v>1085</v>
      </c>
      <c r="F147" s="17">
        <v>998</v>
      </c>
      <c r="G147" s="17">
        <v>5</v>
      </c>
      <c r="H147" s="17">
        <v>0</v>
      </c>
      <c r="I147" s="17">
        <v>27</v>
      </c>
      <c r="J147" s="17">
        <v>5</v>
      </c>
      <c r="K147" s="17">
        <v>50</v>
      </c>
      <c r="M147" s="33">
        <f t="shared" si="3"/>
        <v>0.92</v>
      </c>
      <c r="N147" s="33">
        <f t="shared" si="4"/>
        <v>5.0000000000000001E-3</v>
      </c>
      <c r="O147" s="33">
        <f t="shared" si="5"/>
        <v>0</v>
      </c>
      <c r="P147" s="33">
        <f t="shared" si="6"/>
        <v>2.5000000000000001E-2</v>
      </c>
      <c r="Q147" s="33">
        <f t="shared" si="7"/>
        <v>5.0000000000000001E-3</v>
      </c>
      <c r="R147" s="33">
        <f t="shared" si="8"/>
        <v>4.5999999999999999E-2</v>
      </c>
    </row>
    <row r="148" spans="1:18">
      <c r="A148" s="2">
        <v>133</v>
      </c>
      <c r="B148" s="2" t="s">
        <v>228</v>
      </c>
      <c r="C148" s="2" t="s">
        <v>385</v>
      </c>
      <c r="D148" s="2"/>
      <c r="E148" s="17">
        <v>5579</v>
      </c>
      <c r="F148" s="17">
        <v>4786</v>
      </c>
      <c r="G148" s="17">
        <v>599</v>
      </c>
      <c r="H148" s="17">
        <v>0</v>
      </c>
      <c r="I148" s="17">
        <v>41</v>
      </c>
      <c r="J148" s="17">
        <v>26</v>
      </c>
      <c r="K148" s="17">
        <v>127</v>
      </c>
      <c r="M148" s="33">
        <f t="shared" si="3"/>
        <v>0.85799999999999998</v>
      </c>
      <c r="N148" s="33">
        <f t="shared" si="4"/>
        <v>0.107</v>
      </c>
      <c r="O148" s="33">
        <f t="shared" si="5"/>
        <v>0</v>
      </c>
      <c r="P148" s="33">
        <f t="shared" si="6"/>
        <v>7.0000000000000001E-3</v>
      </c>
      <c r="Q148" s="33">
        <f t="shared" si="7"/>
        <v>5.0000000000000001E-3</v>
      </c>
      <c r="R148" s="33">
        <f t="shared" si="8"/>
        <v>2.3E-2</v>
      </c>
    </row>
    <row r="149" spans="1:18">
      <c r="A149" s="2">
        <v>134</v>
      </c>
      <c r="B149" s="2" t="s">
        <v>342</v>
      </c>
      <c r="C149" s="2" t="s">
        <v>382</v>
      </c>
      <c r="D149" s="2"/>
      <c r="E149" s="17">
        <v>9504</v>
      </c>
      <c r="F149" s="17">
        <v>8955</v>
      </c>
      <c r="G149" s="17">
        <v>45</v>
      </c>
      <c r="H149" s="17">
        <v>0</v>
      </c>
      <c r="I149" s="17">
        <v>91</v>
      </c>
      <c r="J149" s="17">
        <v>40</v>
      </c>
      <c r="K149" s="17">
        <v>355</v>
      </c>
      <c r="M149" s="33">
        <f t="shared" si="3"/>
        <v>0.94199999999999995</v>
      </c>
      <c r="N149" s="33">
        <f t="shared" si="4"/>
        <v>5.0000000000000001E-3</v>
      </c>
      <c r="O149" s="33">
        <f t="shared" si="5"/>
        <v>0</v>
      </c>
      <c r="P149" s="33">
        <f t="shared" si="6"/>
        <v>0.01</v>
      </c>
      <c r="Q149" s="33">
        <f t="shared" si="7"/>
        <v>4.0000000000000001E-3</v>
      </c>
      <c r="R149" s="33">
        <f t="shared" si="8"/>
        <v>3.6999999999999998E-2</v>
      </c>
    </row>
    <row r="150" spans="1:18">
      <c r="A150" s="2">
        <v>135</v>
      </c>
      <c r="B150" s="2" t="s">
        <v>174</v>
      </c>
      <c r="C150" s="2" t="s">
        <v>382</v>
      </c>
      <c r="D150" s="2"/>
      <c r="E150" s="17">
        <v>1382</v>
      </c>
      <c r="F150" s="17">
        <v>1296</v>
      </c>
      <c r="G150" s="17">
        <v>2</v>
      </c>
      <c r="H150" s="17">
        <v>0</v>
      </c>
      <c r="I150" s="17">
        <v>5</v>
      </c>
      <c r="J150" s="17">
        <v>24</v>
      </c>
      <c r="K150" s="17">
        <v>50</v>
      </c>
      <c r="M150" s="33">
        <f t="shared" si="3"/>
        <v>0.93799999999999994</v>
      </c>
      <c r="N150" s="33">
        <f t="shared" si="4"/>
        <v>1E-3</v>
      </c>
      <c r="O150" s="33">
        <f t="shared" si="5"/>
        <v>0</v>
      </c>
      <c r="P150" s="33">
        <f t="shared" si="6"/>
        <v>4.0000000000000001E-3</v>
      </c>
      <c r="Q150" s="33">
        <f t="shared" si="7"/>
        <v>1.7000000000000001E-2</v>
      </c>
      <c r="R150" s="33">
        <f t="shared" si="8"/>
        <v>3.5999999999999997E-2</v>
      </c>
    </row>
    <row r="151" spans="1:18">
      <c r="A151" s="2">
        <v>136</v>
      </c>
      <c r="B151" s="2" t="s">
        <v>184</v>
      </c>
      <c r="C151" s="2" t="s">
        <v>385</v>
      </c>
      <c r="D151" s="2"/>
      <c r="E151" s="17">
        <v>7051</v>
      </c>
      <c r="F151" s="17">
        <v>6231</v>
      </c>
      <c r="G151" s="17">
        <v>267</v>
      </c>
      <c r="H151" s="17">
        <v>0</v>
      </c>
      <c r="I151" s="17">
        <v>58</v>
      </c>
      <c r="J151" s="17">
        <v>8</v>
      </c>
      <c r="K151" s="17">
        <v>487</v>
      </c>
      <c r="M151" s="33">
        <f t="shared" si="3"/>
        <v>0.88400000000000001</v>
      </c>
      <c r="N151" s="33">
        <f t="shared" si="4"/>
        <v>3.7999999999999999E-2</v>
      </c>
      <c r="O151" s="33">
        <f t="shared" si="5"/>
        <v>0</v>
      </c>
      <c r="P151" s="33">
        <f t="shared" si="6"/>
        <v>8.0000000000000002E-3</v>
      </c>
      <c r="Q151" s="33">
        <f t="shared" si="7"/>
        <v>1E-3</v>
      </c>
      <c r="R151" s="33">
        <f t="shared" si="8"/>
        <v>6.9000000000000006E-2</v>
      </c>
    </row>
    <row r="152" spans="1:18">
      <c r="A152" s="2">
        <v>137</v>
      </c>
      <c r="B152" s="2" t="s">
        <v>175</v>
      </c>
      <c r="C152" s="2" t="s">
        <v>382</v>
      </c>
      <c r="D152" s="2"/>
      <c r="E152" s="17">
        <v>15893</v>
      </c>
      <c r="F152" s="17">
        <v>13928</v>
      </c>
      <c r="G152" s="17">
        <v>329</v>
      </c>
      <c r="H152" s="17">
        <v>53</v>
      </c>
      <c r="I152" s="17">
        <v>732</v>
      </c>
      <c r="J152" s="17">
        <v>224</v>
      </c>
      <c r="K152" s="17">
        <v>610</v>
      </c>
      <c r="M152" s="33">
        <f t="shared" si="3"/>
        <v>0.876</v>
      </c>
      <c r="N152" s="33">
        <f t="shared" si="4"/>
        <v>2.1000000000000001E-2</v>
      </c>
      <c r="O152" s="33">
        <f t="shared" si="5"/>
        <v>3.0000000000000001E-3</v>
      </c>
      <c r="P152" s="33">
        <f t="shared" si="6"/>
        <v>4.5999999999999999E-2</v>
      </c>
      <c r="Q152" s="33">
        <f t="shared" si="7"/>
        <v>1.4E-2</v>
      </c>
      <c r="R152" s="33">
        <f t="shared" si="8"/>
        <v>3.7999999999999999E-2</v>
      </c>
    </row>
    <row r="153" spans="1:18">
      <c r="A153" s="2">
        <v>138</v>
      </c>
      <c r="B153" s="2" t="s">
        <v>298</v>
      </c>
      <c r="C153" s="2" t="s">
        <v>382</v>
      </c>
      <c r="D153" s="2"/>
      <c r="E153" s="17">
        <v>3027</v>
      </c>
      <c r="F153" s="17">
        <v>2733</v>
      </c>
      <c r="G153" s="17">
        <v>119</v>
      </c>
      <c r="H153" s="17">
        <v>0</v>
      </c>
      <c r="I153" s="17">
        <v>16</v>
      </c>
      <c r="J153" s="17">
        <v>0</v>
      </c>
      <c r="K153" s="17">
        <v>159</v>
      </c>
      <c r="M153" s="33">
        <f t="shared" si="3"/>
        <v>0.90300000000000002</v>
      </c>
      <c r="N153" s="33">
        <f t="shared" si="4"/>
        <v>3.9E-2</v>
      </c>
      <c r="O153" s="33">
        <f t="shared" si="5"/>
        <v>0</v>
      </c>
      <c r="P153" s="33">
        <f t="shared" si="6"/>
        <v>5.0000000000000001E-3</v>
      </c>
      <c r="Q153" s="33">
        <f t="shared" si="7"/>
        <v>0</v>
      </c>
      <c r="R153" s="33">
        <f t="shared" si="8"/>
        <v>5.2999999999999999E-2</v>
      </c>
    </row>
    <row r="154" spans="1:18">
      <c r="A154" s="2">
        <v>139</v>
      </c>
      <c r="B154" s="2" t="s">
        <v>195</v>
      </c>
      <c r="C154" s="2" t="s">
        <v>385</v>
      </c>
      <c r="D154" s="2"/>
      <c r="E154" s="17">
        <v>7634</v>
      </c>
      <c r="F154" s="17">
        <v>6296</v>
      </c>
      <c r="G154" s="17">
        <v>572</v>
      </c>
      <c r="H154" s="17">
        <v>43</v>
      </c>
      <c r="I154" s="17">
        <v>43</v>
      </c>
      <c r="J154" s="17">
        <v>73</v>
      </c>
      <c r="K154" s="17">
        <v>607</v>
      </c>
      <c r="M154" s="33">
        <f t="shared" si="3"/>
        <v>0.82499999999999996</v>
      </c>
      <c r="N154" s="33">
        <f t="shared" si="4"/>
        <v>7.4999999999999997E-2</v>
      </c>
      <c r="O154" s="33">
        <f t="shared" si="5"/>
        <v>6.0000000000000001E-3</v>
      </c>
      <c r="P154" s="33">
        <f t="shared" si="6"/>
        <v>6.0000000000000001E-3</v>
      </c>
      <c r="Q154" s="33">
        <f t="shared" si="7"/>
        <v>0.01</v>
      </c>
      <c r="R154" s="33">
        <f t="shared" si="8"/>
        <v>0.08</v>
      </c>
    </row>
    <row r="155" spans="1:18">
      <c r="A155" s="2">
        <v>140</v>
      </c>
      <c r="B155" s="2" t="s">
        <v>318</v>
      </c>
      <c r="C155" s="2" t="s">
        <v>382</v>
      </c>
      <c r="D155" s="2"/>
      <c r="E155" s="17">
        <v>2311</v>
      </c>
      <c r="F155" s="17">
        <v>2206</v>
      </c>
      <c r="G155" s="17">
        <v>0</v>
      </c>
      <c r="H155" s="17">
        <v>0</v>
      </c>
      <c r="I155" s="17">
        <v>0</v>
      </c>
      <c r="J155" s="17">
        <v>0</v>
      </c>
      <c r="K155" s="17">
        <v>105</v>
      </c>
      <c r="M155" s="33">
        <f t="shared" si="3"/>
        <v>0.95499999999999996</v>
      </c>
      <c r="N155" s="33">
        <f t="shared" si="4"/>
        <v>0</v>
      </c>
      <c r="O155" s="33">
        <f t="shared" si="5"/>
        <v>0</v>
      </c>
      <c r="P155" s="33">
        <f t="shared" si="6"/>
        <v>0</v>
      </c>
      <c r="Q155" s="33">
        <f t="shared" si="7"/>
        <v>0</v>
      </c>
      <c r="R155" s="33">
        <f t="shared" si="8"/>
        <v>4.4999999999999998E-2</v>
      </c>
    </row>
    <row r="156" spans="1:18">
      <c r="A156" s="2">
        <v>141</v>
      </c>
      <c r="B156" s="2" t="s">
        <v>200</v>
      </c>
      <c r="C156" s="2" t="s">
        <v>385</v>
      </c>
      <c r="D156" s="2"/>
      <c r="E156" s="17">
        <v>10096</v>
      </c>
      <c r="F156" s="17">
        <v>9281</v>
      </c>
      <c r="G156" s="17">
        <v>77</v>
      </c>
      <c r="H156" s="17">
        <v>16</v>
      </c>
      <c r="I156" s="17">
        <v>131</v>
      </c>
      <c r="J156" s="17">
        <v>23</v>
      </c>
      <c r="K156" s="17">
        <v>563</v>
      </c>
      <c r="M156" s="33">
        <f t="shared" si="3"/>
        <v>0.91900000000000004</v>
      </c>
      <c r="N156" s="33">
        <f t="shared" si="4"/>
        <v>8.0000000000000002E-3</v>
      </c>
      <c r="O156" s="33">
        <f t="shared" si="5"/>
        <v>2E-3</v>
      </c>
      <c r="P156" s="33">
        <f t="shared" si="6"/>
        <v>1.2999999999999999E-2</v>
      </c>
      <c r="Q156" s="33">
        <f t="shared" si="7"/>
        <v>2E-3</v>
      </c>
      <c r="R156" s="33">
        <f t="shared" si="8"/>
        <v>5.6000000000000001E-2</v>
      </c>
    </row>
    <row r="157" spans="1:18">
      <c r="A157" s="2">
        <v>142</v>
      </c>
      <c r="B157" s="2" t="s">
        <v>278</v>
      </c>
      <c r="C157" s="2" t="s">
        <v>385</v>
      </c>
      <c r="D157" s="2"/>
      <c r="E157" s="17">
        <v>5449</v>
      </c>
      <c r="F157" s="17">
        <v>4227</v>
      </c>
      <c r="G157" s="17">
        <v>653</v>
      </c>
      <c r="H157" s="17">
        <v>52</v>
      </c>
      <c r="I157" s="17">
        <v>185</v>
      </c>
      <c r="J157" s="17">
        <v>27</v>
      </c>
      <c r="K157" s="17">
        <v>305</v>
      </c>
      <c r="M157" s="33">
        <f t="shared" si="3"/>
        <v>0.77600000000000002</v>
      </c>
      <c r="N157" s="33">
        <f t="shared" si="4"/>
        <v>0.12</v>
      </c>
      <c r="O157" s="33">
        <f t="shared" si="5"/>
        <v>0.01</v>
      </c>
      <c r="P157" s="33">
        <f t="shared" si="6"/>
        <v>3.4000000000000002E-2</v>
      </c>
      <c r="Q157" s="33">
        <f t="shared" si="7"/>
        <v>5.0000000000000001E-3</v>
      </c>
      <c r="R157" s="33">
        <f t="shared" si="8"/>
        <v>5.6000000000000001E-2</v>
      </c>
    </row>
    <row r="158" spans="1:18">
      <c r="A158" s="2">
        <v>143</v>
      </c>
      <c r="B158" s="2" t="s">
        <v>122</v>
      </c>
      <c r="C158" s="2" t="s">
        <v>382</v>
      </c>
      <c r="D158" s="2"/>
      <c r="E158" s="17">
        <v>1079</v>
      </c>
      <c r="F158" s="17">
        <v>1026</v>
      </c>
      <c r="G158" s="17">
        <v>0</v>
      </c>
      <c r="H158" s="17">
        <v>0</v>
      </c>
      <c r="I158" s="17">
        <v>7</v>
      </c>
      <c r="J158" s="17">
        <v>3</v>
      </c>
      <c r="K158" s="17">
        <v>43</v>
      </c>
      <c r="M158" s="33">
        <f t="shared" si="3"/>
        <v>0.95099999999999996</v>
      </c>
      <c r="N158" s="33">
        <f t="shared" si="4"/>
        <v>0</v>
      </c>
      <c r="O158" s="33">
        <f t="shared" si="5"/>
        <v>0</v>
      </c>
      <c r="P158" s="33">
        <f t="shared" si="6"/>
        <v>6.0000000000000001E-3</v>
      </c>
      <c r="Q158" s="33">
        <f t="shared" si="7"/>
        <v>3.0000000000000001E-3</v>
      </c>
      <c r="R158" s="33">
        <f t="shared" si="8"/>
        <v>0.04</v>
      </c>
    </row>
    <row r="159" spans="1:18">
      <c r="A159" s="2">
        <v>144</v>
      </c>
      <c r="B159" s="2" t="s">
        <v>106</v>
      </c>
      <c r="C159" s="2" t="s">
        <v>385</v>
      </c>
      <c r="D159" s="2"/>
      <c r="E159" s="17">
        <v>7138</v>
      </c>
      <c r="F159" s="17">
        <v>5921</v>
      </c>
      <c r="G159" s="17">
        <v>320</v>
      </c>
      <c r="H159" s="17">
        <v>37</v>
      </c>
      <c r="I159" s="17">
        <v>293</v>
      </c>
      <c r="J159" s="17">
        <v>0</v>
      </c>
      <c r="K159" s="17">
        <v>554</v>
      </c>
      <c r="M159" s="33">
        <f t="shared" si="3"/>
        <v>0.83</v>
      </c>
      <c r="N159" s="33">
        <f t="shared" si="4"/>
        <v>4.4999999999999998E-2</v>
      </c>
      <c r="O159" s="33">
        <f t="shared" si="5"/>
        <v>5.0000000000000001E-3</v>
      </c>
      <c r="P159" s="33">
        <f t="shared" si="6"/>
        <v>4.1000000000000002E-2</v>
      </c>
      <c r="Q159" s="33">
        <f t="shared" si="7"/>
        <v>0</v>
      </c>
      <c r="R159" s="33">
        <f t="shared" si="8"/>
        <v>7.8E-2</v>
      </c>
    </row>
    <row r="160" spans="1:18">
      <c r="A160" s="2">
        <v>145</v>
      </c>
      <c r="B160" s="2" t="s">
        <v>257</v>
      </c>
      <c r="C160" s="2" t="s">
        <v>382</v>
      </c>
      <c r="D160" s="2"/>
      <c r="E160" s="17">
        <v>6579</v>
      </c>
      <c r="F160" s="17">
        <v>5929</v>
      </c>
      <c r="G160" s="17">
        <v>216</v>
      </c>
      <c r="H160" s="17">
        <v>0</v>
      </c>
      <c r="I160" s="17">
        <v>6</v>
      </c>
      <c r="J160" s="17">
        <v>35</v>
      </c>
      <c r="K160" s="17">
        <v>387</v>
      </c>
      <c r="M160" s="33">
        <f t="shared" si="3"/>
        <v>0.90100000000000002</v>
      </c>
      <c r="N160" s="33">
        <f t="shared" si="4"/>
        <v>3.3000000000000002E-2</v>
      </c>
      <c r="O160" s="33">
        <f t="shared" si="5"/>
        <v>0</v>
      </c>
      <c r="P160" s="33">
        <f t="shared" si="6"/>
        <v>1E-3</v>
      </c>
      <c r="Q160" s="33">
        <f t="shared" si="7"/>
        <v>5.0000000000000001E-3</v>
      </c>
      <c r="R160" s="33">
        <f t="shared" si="8"/>
        <v>5.8999999999999997E-2</v>
      </c>
    </row>
    <row r="161" spans="1:18">
      <c r="A161" s="2">
        <v>146</v>
      </c>
      <c r="B161" s="2" t="s">
        <v>267</v>
      </c>
      <c r="C161" s="2" t="s">
        <v>382</v>
      </c>
      <c r="D161" s="2"/>
      <c r="E161" s="17">
        <v>6036</v>
      </c>
      <c r="F161" s="17">
        <v>5502</v>
      </c>
      <c r="G161" s="17">
        <v>256</v>
      </c>
      <c r="H161" s="17">
        <v>0</v>
      </c>
      <c r="I161" s="17">
        <v>9</v>
      </c>
      <c r="J161" s="17">
        <v>52</v>
      </c>
      <c r="K161" s="17">
        <v>196</v>
      </c>
      <c r="M161" s="33">
        <f t="shared" si="3"/>
        <v>0.91200000000000003</v>
      </c>
      <c r="N161" s="33">
        <f t="shared" si="4"/>
        <v>4.2000000000000003E-2</v>
      </c>
      <c r="O161" s="33">
        <f t="shared" si="5"/>
        <v>0</v>
      </c>
      <c r="P161" s="33">
        <f t="shared" si="6"/>
        <v>1E-3</v>
      </c>
      <c r="Q161" s="33">
        <f t="shared" si="7"/>
        <v>8.9999999999999993E-3</v>
      </c>
      <c r="R161" s="33">
        <f t="shared" si="8"/>
        <v>3.2000000000000001E-2</v>
      </c>
    </row>
    <row r="162" spans="1:18">
      <c r="A162" s="2">
        <v>147</v>
      </c>
      <c r="B162" s="2" t="s">
        <v>319</v>
      </c>
      <c r="C162" s="2" t="s">
        <v>382</v>
      </c>
      <c r="D162" s="2"/>
      <c r="E162" s="17">
        <v>3752</v>
      </c>
      <c r="F162" s="17">
        <v>3450</v>
      </c>
      <c r="G162" s="17">
        <v>61</v>
      </c>
      <c r="H162" s="17">
        <v>0</v>
      </c>
      <c r="I162" s="17">
        <v>130</v>
      </c>
      <c r="J162" s="17">
        <v>0</v>
      </c>
      <c r="K162" s="17">
        <v>111</v>
      </c>
      <c r="M162" s="33">
        <f t="shared" si="3"/>
        <v>0.92</v>
      </c>
      <c r="N162" s="33">
        <f t="shared" si="4"/>
        <v>1.6E-2</v>
      </c>
      <c r="O162" s="33">
        <f t="shared" si="5"/>
        <v>0</v>
      </c>
      <c r="P162" s="33">
        <f t="shared" si="6"/>
        <v>3.5000000000000003E-2</v>
      </c>
      <c r="Q162" s="33">
        <f t="shared" si="7"/>
        <v>0</v>
      </c>
      <c r="R162" s="33">
        <f t="shared" si="8"/>
        <v>0.03</v>
      </c>
    </row>
    <row r="163" spans="1:18">
      <c r="A163" s="2">
        <v>148</v>
      </c>
      <c r="B163" s="2" t="s">
        <v>2</v>
      </c>
      <c r="C163" s="2" t="s">
        <v>382</v>
      </c>
      <c r="D163" s="2"/>
      <c r="E163" s="17">
        <v>1505</v>
      </c>
      <c r="F163" s="17">
        <v>1342</v>
      </c>
      <c r="G163" s="17">
        <v>7</v>
      </c>
      <c r="H163" s="17">
        <v>7</v>
      </c>
      <c r="I163" s="17">
        <v>47</v>
      </c>
      <c r="J163" s="17">
        <v>29</v>
      </c>
      <c r="K163" s="17">
        <v>73</v>
      </c>
      <c r="M163" s="33">
        <f t="shared" si="3"/>
        <v>0.89200000000000002</v>
      </c>
      <c r="N163" s="33">
        <f t="shared" si="4"/>
        <v>5.0000000000000001E-3</v>
      </c>
      <c r="O163" s="33">
        <f t="shared" si="5"/>
        <v>5.0000000000000001E-3</v>
      </c>
      <c r="P163" s="33">
        <f t="shared" si="6"/>
        <v>3.1E-2</v>
      </c>
      <c r="Q163" s="33">
        <f t="shared" si="7"/>
        <v>1.9E-2</v>
      </c>
      <c r="R163" s="33">
        <f t="shared" si="8"/>
        <v>4.9000000000000002E-2</v>
      </c>
    </row>
    <row r="164" spans="1:18">
      <c r="A164" s="2">
        <v>149</v>
      </c>
      <c r="B164" s="2" t="s">
        <v>120</v>
      </c>
      <c r="C164" s="2" t="s">
        <v>382</v>
      </c>
      <c r="D164" s="2"/>
      <c r="E164" s="17">
        <v>32985</v>
      </c>
      <c r="F164" s="17">
        <v>27209</v>
      </c>
      <c r="G164" s="17">
        <v>1444</v>
      </c>
      <c r="H164" s="17">
        <v>119</v>
      </c>
      <c r="I164" s="17">
        <v>1531</v>
      </c>
      <c r="J164" s="17">
        <v>541</v>
      </c>
      <c r="K164" s="17">
        <v>911</v>
      </c>
      <c r="M164" s="33">
        <f t="shared" si="3"/>
        <v>0.82499999999999996</v>
      </c>
      <c r="N164" s="33">
        <f t="shared" si="4"/>
        <v>4.3999999999999997E-2</v>
      </c>
      <c r="O164" s="33">
        <f t="shared" si="5"/>
        <v>4.0000000000000001E-3</v>
      </c>
      <c r="P164" s="33">
        <f t="shared" si="6"/>
        <v>4.5999999999999999E-2</v>
      </c>
      <c r="Q164" s="33">
        <f t="shared" si="7"/>
        <v>1.6E-2</v>
      </c>
      <c r="R164" s="33">
        <f t="shared" si="8"/>
        <v>2.8000000000000001E-2</v>
      </c>
    </row>
    <row r="165" spans="1:18">
      <c r="A165" s="2">
        <v>150</v>
      </c>
      <c r="B165" s="2" t="s">
        <v>12</v>
      </c>
      <c r="C165" s="2" t="s">
        <v>382</v>
      </c>
      <c r="D165" s="2"/>
      <c r="E165" s="17">
        <v>3048</v>
      </c>
      <c r="F165" s="17">
        <v>2773</v>
      </c>
      <c r="G165" s="17">
        <v>69</v>
      </c>
      <c r="H165" s="17">
        <v>20</v>
      </c>
      <c r="I165" s="17">
        <v>56</v>
      </c>
      <c r="J165" s="17">
        <v>6</v>
      </c>
      <c r="K165" s="17">
        <v>124</v>
      </c>
      <c r="M165" s="33">
        <f t="shared" si="3"/>
        <v>0.91</v>
      </c>
      <c r="N165" s="33">
        <f t="shared" si="4"/>
        <v>2.3E-2</v>
      </c>
      <c r="O165" s="33">
        <f t="shared" si="5"/>
        <v>7.0000000000000001E-3</v>
      </c>
      <c r="P165" s="33">
        <f t="shared" si="6"/>
        <v>1.7999999999999999E-2</v>
      </c>
      <c r="Q165" s="33">
        <f t="shared" si="7"/>
        <v>2E-3</v>
      </c>
      <c r="R165" s="33">
        <f t="shared" si="8"/>
        <v>4.1000000000000002E-2</v>
      </c>
    </row>
    <row r="166" spans="1:18">
      <c r="A166" s="2">
        <v>151</v>
      </c>
      <c r="B166" s="2" t="s">
        <v>334</v>
      </c>
      <c r="C166" s="2" t="s">
        <v>382</v>
      </c>
      <c r="D166" s="2"/>
      <c r="E166" s="17">
        <v>5993</v>
      </c>
      <c r="F166" s="17">
        <v>5552</v>
      </c>
      <c r="G166" s="17">
        <v>31</v>
      </c>
      <c r="H166" s="17">
        <v>0</v>
      </c>
      <c r="I166" s="17">
        <v>134</v>
      </c>
      <c r="J166" s="17">
        <v>0</v>
      </c>
      <c r="K166" s="17">
        <v>258</v>
      </c>
      <c r="M166" s="33">
        <f t="shared" si="3"/>
        <v>0.92600000000000005</v>
      </c>
      <c r="N166" s="33">
        <f t="shared" si="4"/>
        <v>5.0000000000000001E-3</v>
      </c>
      <c r="O166" s="33">
        <f t="shared" si="5"/>
        <v>0</v>
      </c>
      <c r="P166" s="33">
        <f t="shared" si="6"/>
        <v>2.1999999999999999E-2</v>
      </c>
      <c r="Q166" s="33">
        <f t="shared" si="7"/>
        <v>0</v>
      </c>
      <c r="R166" s="33">
        <f t="shared" si="8"/>
        <v>4.2999999999999997E-2</v>
      </c>
    </row>
    <row r="167" spans="1:18">
      <c r="A167" s="2">
        <v>152</v>
      </c>
      <c r="B167" s="2" t="s">
        <v>37</v>
      </c>
      <c r="C167" s="2" t="s">
        <v>382</v>
      </c>
      <c r="D167" s="2"/>
      <c r="E167" s="17">
        <v>1751</v>
      </c>
      <c r="F167" s="17">
        <v>1445</v>
      </c>
      <c r="G167" s="17">
        <v>0</v>
      </c>
      <c r="H167" s="17">
        <v>38</v>
      </c>
      <c r="I167" s="17">
        <v>67</v>
      </c>
      <c r="J167" s="17">
        <v>0</v>
      </c>
      <c r="K167" s="17">
        <v>201</v>
      </c>
      <c r="M167" s="33">
        <f t="shared" si="3"/>
        <v>0.82499999999999996</v>
      </c>
      <c r="N167" s="33">
        <f t="shared" si="4"/>
        <v>0</v>
      </c>
      <c r="O167" s="33">
        <f t="shared" si="5"/>
        <v>2.1999999999999999E-2</v>
      </c>
      <c r="P167" s="33">
        <f t="shared" si="6"/>
        <v>3.7999999999999999E-2</v>
      </c>
      <c r="Q167" s="33">
        <f t="shared" si="7"/>
        <v>0</v>
      </c>
      <c r="R167" s="33">
        <f t="shared" si="8"/>
        <v>0.115</v>
      </c>
    </row>
    <row r="168" spans="1:18">
      <c r="A168" s="2">
        <v>153</v>
      </c>
      <c r="B168" s="2" t="s">
        <v>299</v>
      </c>
      <c r="C168" s="2" t="s">
        <v>382</v>
      </c>
      <c r="D168" s="2"/>
      <c r="E168" s="17">
        <v>20612</v>
      </c>
      <c r="F168" s="17">
        <v>19113</v>
      </c>
      <c r="G168" s="17">
        <v>262</v>
      </c>
      <c r="H168" s="17">
        <v>17</v>
      </c>
      <c r="I168" s="17">
        <v>485</v>
      </c>
      <c r="J168" s="17">
        <v>90</v>
      </c>
      <c r="K168" s="17">
        <v>549</v>
      </c>
      <c r="M168" s="33">
        <f t="shared" si="3"/>
        <v>0.92700000000000005</v>
      </c>
      <c r="N168" s="33">
        <f t="shared" si="4"/>
        <v>1.2999999999999999E-2</v>
      </c>
      <c r="O168" s="33">
        <f t="shared" si="5"/>
        <v>1E-3</v>
      </c>
      <c r="P168" s="33">
        <f t="shared" si="6"/>
        <v>2.4E-2</v>
      </c>
      <c r="Q168" s="33">
        <f t="shared" si="7"/>
        <v>4.0000000000000001E-3</v>
      </c>
      <c r="R168" s="33">
        <f t="shared" si="8"/>
        <v>2.7E-2</v>
      </c>
    </row>
    <row r="169" spans="1:18">
      <c r="A169" s="2">
        <v>154</v>
      </c>
      <c r="B169" s="2" t="s">
        <v>139</v>
      </c>
      <c r="C169" s="2" t="s">
        <v>382</v>
      </c>
      <c r="D169" s="2"/>
      <c r="E169" s="17">
        <v>1061</v>
      </c>
      <c r="F169" s="17">
        <v>891</v>
      </c>
      <c r="G169" s="17">
        <v>4</v>
      </c>
      <c r="H169" s="17">
        <v>10</v>
      </c>
      <c r="I169" s="17">
        <v>15</v>
      </c>
      <c r="J169" s="17">
        <v>8</v>
      </c>
      <c r="K169" s="17">
        <v>133</v>
      </c>
      <c r="M169" s="33">
        <f t="shared" si="3"/>
        <v>0.84</v>
      </c>
      <c r="N169" s="33">
        <f t="shared" si="4"/>
        <v>4.0000000000000001E-3</v>
      </c>
      <c r="O169" s="33">
        <f t="shared" si="5"/>
        <v>8.9999999999999993E-3</v>
      </c>
      <c r="P169" s="33">
        <f t="shared" si="6"/>
        <v>1.4E-2</v>
      </c>
      <c r="Q169" s="33">
        <f t="shared" si="7"/>
        <v>8.0000000000000002E-3</v>
      </c>
      <c r="R169" s="33">
        <f t="shared" si="8"/>
        <v>0.125</v>
      </c>
    </row>
    <row r="170" spans="1:18">
      <c r="A170" s="2">
        <v>155</v>
      </c>
      <c r="B170" s="2" t="s">
        <v>186</v>
      </c>
      <c r="C170" s="2" t="s">
        <v>385</v>
      </c>
      <c r="D170" s="2"/>
      <c r="E170" s="17">
        <v>14778</v>
      </c>
      <c r="F170" s="17">
        <v>11628</v>
      </c>
      <c r="G170" s="17">
        <v>1324</v>
      </c>
      <c r="H170" s="17">
        <v>164</v>
      </c>
      <c r="I170" s="17">
        <v>272</v>
      </c>
      <c r="J170" s="17">
        <v>87</v>
      </c>
      <c r="K170" s="17">
        <v>1289</v>
      </c>
      <c r="M170" s="33">
        <f t="shared" si="3"/>
        <v>0.78700000000000003</v>
      </c>
      <c r="N170" s="33">
        <f t="shared" si="4"/>
        <v>0.09</v>
      </c>
      <c r="O170" s="33">
        <f t="shared" si="5"/>
        <v>1.0999999999999999E-2</v>
      </c>
      <c r="P170" s="33">
        <f t="shared" si="6"/>
        <v>1.7999999999999999E-2</v>
      </c>
      <c r="Q170" s="33">
        <f t="shared" si="7"/>
        <v>6.0000000000000001E-3</v>
      </c>
      <c r="R170" s="33">
        <f t="shared" si="8"/>
        <v>8.6999999999999994E-2</v>
      </c>
    </row>
    <row r="171" spans="1:18">
      <c r="A171" s="2">
        <v>156</v>
      </c>
      <c r="B171" s="2" t="s">
        <v>140</v>
      </c>
      <c r="C171" s="2" t="s">
        <v>382</v>
      </c>
      <c r="D171" s="2"/>
      <c r="E171" s="17">
        <v>401</v>
      </c>
      <c r="F171" s="17">
        <v>365</v>
      </c>
      <c r="G171" s="17">
        <v>0</v>
      </c>
      <c r="H171" s="17">
        <v>2</v>
      </c>
      <c r="I171" s="17">
        <v>6</v>
      </c>
      <c r="J171" s="17">
        <v>0</v>
      </c>
      <c r="K171" s="17">
        <v>25</v>
      </c>
      <c r="M171" s="33">
        <f t="shared" si="3"/>
        <v>0.91</v>
      </c>
      <c r="N171" s="33">
        <f t="shared" si="4"/>
        <v>0</v>
      </c>
      <c r="O171" s="33">
        <f t="shared" si="5"/>
        <v>5.0000000000000001E-3</v>
      </c>
      <c r="P171" s="33">
        <f t="shared" si="6"/>
        <v>1.4999999999999999E-2</v>
      </c>
      <c r="Q171" s="33">
        <f t="shared" si="7"/>
        <v>0</v>
      </c>
      <c r="R171" s="33">
        <f t="shared" si="8"/>
        <v>6.2E-2</v>
      </c>
    </row>
    <row r="172" spans="1:18">
      <c r="A172" s="2">
        <v>157</v>
      </c>
      <c r="B172" s="2" t="s">
        <v>178</v>
      </c>
      <c r="C172" s="2" t="s">
        <v>385</v>
      </c>
      <c r="D172" s="2"/>
      <c r="E172" s="17">
        <v>3240</v>
      </c>
      <c r="F172" s="17">
        <v>2455</v>
      </c>
      <c r="G172" s="17">
        <v>209</v>
      </c>
      <c r="H172" s="17">
        <v>20</v>
      </c>
      <c r="I172" s="17">
        <v>153</v>
      </c>
      <c r="J172" s="17">
        <v>19</v>
      </c>
      <c r="K172" s="17">
        <v>366</v>
      </c>
      <c r="M172" s="33">
        <f t="shared" si="3"/>
        <v>0.75800000000000001</v>
      </c>
      <c r="N172" s="33">
        <f t="shared" si="4"/>
        <v>6.5000000000000002E-2</v>
      </c>
      <c r="O172" s="33">
        <f t="shared" si="5"/>
        <v>6.0000000000000001E-3</v>
      </c>
      <c r="P172" s="33">
        <f t="shared" si="6"/>
        <v>4.7E-2</v>
      </c>
      <c r="Q172" s="33">
        <f t="shared" si="7"/>
        <v>6.0000000000000001E-3</v>
      </c>
      <c r="R172" s="33">
        <f t="shared" si="8"/>
        <v>0.113</v>
      </c>
    </row>
    <row r="173" spans="1:18">
      <c r="A173" s="2">
        <v>158</v>
      </c>
      <c r="B173" s="2" t="s">
        <v>185</v>
      </c>
      <c r="C173" s="2" t="s">
        <v>385</v>
      </c>
      <c r="D173" s="2"/>
      <c r="E173" s="17">
        <v>4816</v>
      </c>
      <c r="F173" s="17">
        <v>4277</v>
      </c>
      <c r="G173" s="17">
        <v>169</v>
      </c>
      <c r="H173" s="17">
        <v>12</v>
      </c>
      <c r="I173" s="17">
        <v>42</v>
      </c>
      <c r="J173" s="17">
        <v>15</v>
      </c>
      <c r="K173" s="17">
        <v>301</v>
      </c>
      <c r="M173" s="33">
        <f t="shared" si="3"/>
        <v>0.88800000000000001</v>
      </c>
      <c r="N173" s="33">
        <f t="shared" si="4"/>
        <v>3.5000000000000003E-2</v>
      </c>
      <c r="O173" s="33">
        <f t="shared" si="5"/>
        <v>2E-3</v>
      </c>
      <c r="P173" s="33">
        <f t="shared" si="6"/>
        <v>8.9999999999999993E-3</v>
      </c>
      <c r="Q173" s="33">
        <f t="shared" si="7"/>
        <v>3.0000000000000001E-3</v>
      </c>
      <c r="R173" s="33">
        <f t="shared" si="8"/>
        <v>6.3E-2</v>
      </c>
    </row>
    <row r="174" spans="1:18">
      <c r="A174" s="2">
        <v>159</v>
      </c>
      <c r="B174" s="2" t="s">
        <v>169</v>
      </c>
      <c r="C174" s="2" t="s">
        <v>382</v>
      </c>
      <c r="D174" s="2"/>
      <c r="E174" s="17">
        <v>7720</v>
      </c>
      <c r="F174" s="17">
        <v>6990</v>
      </c>
      <c r="G174" s="17">
        <v>29</v>
      </c>
      <c r="H174" s="17">
        <v>11</v>
      </c>
      <c r="I174" s="17">
        <v>174</v>
      </c>
      <c r="J174" s="17">
        <v>21</v>
      </c>
      <c r="K174" s="17">
        <v>495</v>
      </c>
      <c r="M174" s="33">
        <f t="shared" si="3"/>
        <v>0.90500000000000003</v>
      </c>
      <c r="N174" s="33">
        <f t="shared" si="4"/>
        <v>4.0000000000000001E-3</v>
      </c>
      <c r="O174" s="33">
        <f t="shared" si="5"/>
        <v>1E-3</v>
      </c>
      <c r="P174" s="33">
        <f t="shared" si="6"/>
        <v>2.3E-2</v>
      </c>
      <c r="Q174" s="33">
        <f t="shared" si="7"/>
        <v>3.0000000000000001E-3</v>
      </c>
      <c r="R174" s="33">
        <f t="shared" si="8"/>
        <v>6.4000000000000001E-2</v>
      </c>
    </row>
    <row r="175" spans="1:18">
      <c r="A175" s="2">
        <v>160</v>
      </c>
      <c r="B175" s="2" t="s">
        <v>191</v>
      </c>
      <c r="C175" s="2" t="s">
        <v>382</v>
      </c>
      <c r="D175" s="2"/>
      <c r="E175" s="17">
        <v>51086</v>
      </c>
      <c r="F175" s="17">
        <v>44280</v>
      </c>
      <c r="G175" s="17">
        <v>1817</v>
      </c>
      <c r="H175" s="17">
        <v>105</v>
      </c>
      <c r="I175" s="17">
        <v>2730</v>
      </c>
      <c r="J175" s="17">
        <v>443</v>
      </c>
      <c r="K175" s="17">
        <v>1521</v>
      </c>
      <c r="M175" s="33">
        <f t="shared" si="3"/>
        <v>0.86699999999999999</v>
      </c>
      <c r="N175" s="33">
        <f t="shared" si="4"/>
        <v>3.5999999999999997E-2</v>
      </c>
      <c r="O175" s="33">
        <f t="shared" si="5"/>
        <v>2E-3</v>
      </c>
      <c r="P175" s="33">
        <f t="shared" si="6"/>
        <v>5.2999999999999999E-2</v>
      </c>
      <c r="Q175" s="33">
        <f t="shared" si="7"/>
        <v>8.9999999999999993E-3</v>
      </c>
      <c r="R175" s="33">
        <f t="shared" si="8"/>
        <v>0.03</v>
      </c>
    </row>
    <row r="176" spans="1:18">
      <c r="A176" s="2">
        <v>161</v>
      </c>
      <c r="B176" s="2" t="s">
        <v>141</v>
      </c>
      <c r="C176" s="2" t="s">
        <v>382</v>
      </c>
      <c r="D176" s="2"/>
      <c r="E176" s="17">
        <v>9970</v>
      </c>
      <c r="F176" s="17">
        <v>9464</v>
      </c>
      <c r="G176" s="17">
        <v>34</v>
      </c>
      <c r="H176" s="17">
        <v>50</v>
      </c>
      <c r="I176" s="17">
        <v>73</v>
      </c>
      <c r="J176" s="17">
        <v>82</v>
      </c>
      <c r="K176" s="17">
        <v>246</v>
      </c>
      <c r="M176" s="33">
        <f t="shared" si="3"/>
        <v>0.94899999999999995</v>
      </c>
      <c r="N176" s="33">
        <f t="shared" si="4"/>
        <v>3.0000000000000001E-3</v>
      </c>
      <c r="O176" s="33">
        <f t="shared" si="5"/>
        <v>5.0000000000000001E-3</v>
      </c>
      <c r="P176" s="33">
        <f t="shared" si="6"/>
        <v>7.0000000000000001E-3</v>
      </c>
      <c r="Q176" s="33">
        <f t="shared" si="7"/>
        <v>8.0000000000000002E-3</v>
      </c>
      <c r="R176" s="33">
        <f t="shared" si="8"/>
        <v>2.5000000000000001E-2</v>
      </c>
    </row>
    <row r="177" spans="1:18">
      <c r="A177" s="2">
        <v>162</v>
      </c>
      <c r="B177" s="2" t="s">
        <v>341</v>
      </c>
      <c r="C177" s="2" t="s">
        <v>382</v>
      </c>
      <c r="D177" s="2"/>
      <c r="E177" s="17">
        <v>5850</v>
      </c>
      <c r="F177" s="17">
        <v>5238</v>
      </c>
      <c r="G177" s="17">
        <v>98</v>
      </c>
      <c r="H177" s="17">
        <v>7</v>
      </c>
      <c r="I177" s="17">
        <v>45</v>
      </c>
      <c r="J177" s="17">
        <v>23</v>
      </c>
      <c r="K177" s="17">
        <v>418</v>
      </c>
      <c r="M177" s="33">
        <f t="shared" ref="M177:M240" si="9">ROUND(F177/$E177,3)</f>
        <v>0.89500000000000002</v>
      </c>
      <c r="N177" s="33">
        <f t="shared" ref="N177:N240" si="10">ROUND(G177/$E177,3)</f>
        <v>1.7000000000000001E-2</v>
      </c>
      <c r="O177" s="33">
        <f t="shared" ref="O177:O240" si="11">ROUND(H177/$E177,3)</f>
        <v>1E-3</v>
      </c>
      <c r="P177" s="33">
        <f t="shared" ref="P177:P240" si="12">ROUND(I177/$E177,3)</f>
        <v>8.0000000000000002E-3</v>
      </c>
      <c r="Q177" s="33">
        <f t="shared" ref="Q177:Q240" si="13">ROUND(J177/$E177,3)</f>
        <v>4.0000000000000001E-3</v>
      </c>
      <c r="R177" s="33">
        <f t="shared" ref="R177:R240" si="14">ROUND(K177/$E177,3)</f>
        <v>7.0999999999999994E-2</v>
      </c>
    </row>
    <row r="178" spans="1:18">
      <c r="A178" s="2">
        <v>163</v>
      </c>
      <c r="B178" s="2" t="s">
        <v>98</v>
      </c>
      <c r="C178" s="2" t="s">
        <v>385</v>
      </c>
      <c r="D178" s="2"/>
      <c r="E178" s="17">
        <v>43487</v>
      </c>
      <c r="F178" s="17">
        <v>30907</v>
      </c>
      <c r="G178" s="17">
        <v>6125</v>
      </c>
      <c r="H178" s="17">
        <v>35</v>
      </c>
      <c r="I178" s="17">
        <v>1891</v>
      </c>
      <c r="J178" s="17">
        <v>2169</v>
      </c>
      <c r="K178" s="17">
        <v>2204</v>
      </c>
      <c r="M178" s="33">
        <f t="shared" si="9"/>
        <v>0.71099999999999997</v>
      </c>
      <c r="N178" s="33">
        <f t="shared" si="10"/>
        <v>0.14099999999999999</v>
      </c>
      <c r="O178" s="33">
        <f t="shared" si="11"/>
        <v>1E-3</v>
      </c>
      <c r="P178" s="33">
        <f t="shared" si="12"/>
        <v>4.2999999999999997E-2</v>
      </c>
      <c r="Q178" s="33">
        <f t="shared" si="13"/>
        <v>0.05</v>
      </c>
      <c r="R178" s="33">
        <f t="shared" si="14"/>
        <v>5.0999999999999997E-2</v>
      </c>
    </row>
    <row r="179" spans="1:18">
      <c r="A179" s="2">
        <v>164</v>
      </c>
      <c r="B179" s="2" t="s">
        <v>109</v>
      </c>
      <c r="C179" s="2" t="s">
        <v>385</v>
      </c>
      <c r="D179" s="2"/>
      <c r="E179" s="17">
        <v>6392</v>
      </c>
      <c r="F179" s="17">
        <v>5530</v>
      </c>
      <c r="G179" s="17">
        <v>210</v>
      </c>
      <c r="H179" s="17">
        <v>8</v>
      </c>
      <c r="I179" s="17">
        <v>121</v>
      </c>
      <c r="J179" s="17">
        <v>23</v>
      </c>
      <c r="K179" s="17">
        <v>495</v>
      </c>
      <c r="M179" s="33">
        <f t="shared" si="9"/>
        <v>0.86499999999999999</v>
      </c>
      <c r="N179" s="33">
        <f t="shared" si="10"/>
        <v>3.3000000000000002E-2</v>
      </c>
      <c r="O179" s="33">
        <f t="shared" si="11"/>
        <v>1E-3</v>
      </c>
      <c r="P179" s="33">
        <f t="shared" si="12"/>
        <v>1.9E-2</v>
      </c>
      <c r="Q179" s="33">
        <f t="shared" si="13"/>
        <v>4.0000000000000001E-3</v>
      </c>
      <c r="R179" s="33">
        <f t="shared" si="14"/>
        <v>7.6999999999999999E-2</v>
      </c>
    </row>
    <row r="180" spans="1:18">
      <c r="A180" s="2">
        <v>165</v>
      </c>
      <c r="B180" s="2" t="s">
        <v>221</v>
      </c>
      <c r="C180" s="2" t="s">
        <v>385</v>
      </c>
      <c r="D180" s="2"/>
      <c r="E180" s="17">
        <v>31064</v>
      </c>
      <c r="F180" s="17">
        <v>19247</v>
      </c>
      <c r="G180" s="17">
        <v>9685</v>
      </c>
      <c r="H180" s="17">
        <v>181</v>
      </c>
      <c r="I180" s="17">
        <v>1074</v>
      </c>
      <c r="J180" s="17">
        <v>381</v>
      </c>
      <c r="K180" s="17">
        <v>447</v>
      </c>
      <c r="M180" s="33">
        <f t="shared" si="9"/>
        <v>0.62</v>
      </c>
      <c r="N180" s="33">
        <f t="shared" si="10"/>
        <v>0.312</v>
      </c>
      <c r="O180" s="33">
        <f t="shared" si="11"/>
        <v>6.0000000000000001E-3</v>
      </c>
      <c r="P180" s="33">
        <f t="shared" si="12"/>
        <v>3.5000000000000003E-2</v>
      </c>
      <c r="Q180" s="33">
        <f t="shared" si="13"/>
        <v>1.2E-2</v>
      </c>
      <c r="R180" s="33">
        <f t="shared" si="14"/>
        <v>1.4E-2</v>
      </c>
    </row>
    <row r="181" spans="1:18">
      <c r="A181" s="2">
        <v>166</v>
      </c>
      <c r="B181" s="2" t="s">
        <v>370</v>
      </c>
      <c r="C181" s="2" t="s">
        <v>385</v>
      </c>
      <c r="D181" s="2"/>
      <c r="E181" s="17">
        <v>2348</v>
      </c>
      <c r="F181" s="17">
        <v>1590</v>
      </c>
      <c r="G181" s="17">
        <v>288</v>
      </c>
      <c r="H181" s="17">
        <v>15</v>
      </c>
      <c r="I181" s="17">
        <v>50</v>
      </c>
      <c r="J181" s="17">
        <v>13</v>
      </c>
      <c r="K181" s="17">
        <v>367</v>
      </c>
      <c r="M181" s="33">
        <f t="shared" si="9"/>
        <v>0.67700000000000005</v>
      </c>
      <c r="N181" s="33">
        <f t="shared" si="10"/>
        <v>0.123</v>
      </c>
      <c r="O181" s="33">
        <f t="shared" si="11"/>
        <v>6.0000000000000001E-3</v>
      </c>
      <c r="P181" s="33">
        <f t="shared" si="12"/>
        <v>2.1000000000000001E-2</v>
      </c>
      <c r="Q181" s="33">
        <f t="shared" si="13"/>
        <v>6.0000000000000001E-3</v>
      </c>
      <c r="R181" s="33">
        <f t="shared" si="14"/>
        <v>0.156</v>
      </c>
    </row>
    <row r="182" spans="1:18">
      <c r="A182" s="2">
        <v>167</v>
      </c>
      <c r="B182" s="2" t="s">
        <v>52</v>
      </c>
      <c r="C182" s="2" t="s">
        <v>382</v>
      </c>
      <c r="D182" s="2"/>
      <c r="E182" s="17">
        <v>12382</v>
      </c>
      <c r="F182" s="17">
        <v>10641</v>
      </c>
      <c r="G182" s="17">
        <v>1015</v>
      </c>
      <c r="H182" s="17">
        <v>27</v>
      </c>
      <c r="I182" s="17">
        <v>107</v>
      </c>
      <c r="J182" s="17">
        <v>53</v>
      </c>
      <c r="K182" s="17">
        <v>524</v>
      </c>
      <c r="M182" s="33">
        <f t="shared" si="9"/>
        <v>0.85899999999999999</v>
      </c>
      <c r="N182" s="33">
        <f t="shared" si="10"/>
        <v>8.2000000000000003E-2</v>
      </c>
      <c r="O182" s="33">
        <f t="shared" si="11"/>
        <v>2E-3</v>
      </c>
      <c r="P182" s="33">
        <f t="shared" si="12"/>
        <v>8.9999999999999993E-3</v>
      </c>
      <c r="Q182" s="33">
        <f t="shared" si="13"/>
        <v>4.0000000000000001E-3</v>
      </c>
      <c r="R182" s="33">
        <f t="shared" si="14"/>
        <v>4.2000000000000003E-2</v>
      </c>
    </row>
    <row r="183" spans="1:18">
      <c r="A183" s="2">
        <v>168</v>
      </c>
      <c r="B183" s="2" t="s">
        <v>133</v>
      </c>
      <c r="C183" s="2" t="s">
        <v>385</v>
      </c>
      <c r="D183" s="2"/>
      <c r="E183" s="17">
        <v>9937</v>
      </c>
      <c r="F183" s="17">
        <v>7645</v>
      </c>
      <c r="G183" s="17">
        <v>522</v>
      </c>
      <c r="H183" s="17">
        <v>104</v>
      </c>
      <c r="I183" s="17">
        <v>544</v>
      </c>
      <c r="J183" s="17">
        <v>69</v>
      </c>
      <c r="K183" s="17">
        <v>1007</v>
      </c>
      <c r="M183" s="33">
        <f t="shared" si="9"/>
        <v>0.76900000000000002</v>
      </c>
      <c r="N183" s="33">
        <f t="shared" si="10"/>
        <v>5.2999999999999999E-2</v>
      </c>
      <c r="O183" s="33">
        <f t="shared" si="11"/>
        <v>0.01</v>
      </c>
      <c r="P183" s="33">
        <f t="shared" si="12"/>
        <v>5.5E-2</v>
      </c>
      <c r="Q183" s="33">
        <f t="shared" si="13"/>
        <v>7.0000000000000001E-3</v>
      </c>
      <c r="R183" s="33">
        <f t="shared" si="14"/>
        <v>0.10100000000000001</v>
      </c>
    </row>
    <row r="184" spans="1:18">
      <c r="A184" s="2">
        <v>169</v>
      </c>
      <c r="B184" s="2" t="s">
        <v>273</v>
      </c>
      <c r="C184" s="2" t="s">
        <v>382</v>
      </c>
      <c r="D184" s="2"/>
      <c r="E184" s="17">
        <v>2126</v>
      </c>
      <c r="F184" s="17">
        <v>1892</v>
      </c>
      <c r="G184" s="17">
        <v>43</v>
      </c>
      <c r="H184" s="17">
        <v>43</v>
      </c>
      <c r="I184" s="17">
        <v>27</v>
      </c>
      <c r="J184" s="17">
        <v>0</v>
      </c>
      <c r="K184" s="17">
        <v>121</v>
      </c>
      <c r="M184" s="33">
        <f t="shared" si="9"/>
        <v>0.89</v>
      </c>
      <c r="N184" s="33">
        <f t="shared" si="10"/>
        <v>0.02</v>
      </c>
      <c r="O184" s="33">
        <f t="shared" si="11"/>
        <v>0.02</v>
      </c>
      <c r="P184" s="33">
        <f t="shared" si="12"/>
        <v>1.2999999999999999E-2</v>
      </c>
      <c r="Q184" s="33">
        <f t="shared" si="13"/>
        <v>0</v>
      </c>
      <c r="R184" s="33">
        <f t="shared" si="14"/>
        <v>5.7000000000000002E-2</v>
      </c>
    </row>
    <row r="185" spans="1:18">
      <c r="A185" s="2">
        <v>170</v>
      </c>
      <c r="B185" s="2" t="s">
        <v>208</v>
      </c>
      <c r="C185" s="2" t="s">
        <v>385</v>
      </c>
      <c r="D185" s="2"/>
      <c r="E185" s="17">
        <v>22237</v>
      </c>
      <c r="F185" s="17">
        <v>20300</v>
      </c>
      <c r="G185" s="17">
        <v>414</v>
      </c>
      <c r="H185" s="17">
        <v>1</v>
      </c>
      <c r="I185" s="17">
        <v>292</v>
      </c>
      <c r="J185" s="17">
        <v>117</v>
      </c>
      <c r="K185" s="17">
        <v>1054</v>
      </c>
      <c r="M185" s="33">
        <f t="shared" si="9"/>
        <v>0.91300000000000003</v>
      </c>
      <c r="N185" s="33">
        <f t="shared" si="10"/>
        <v>1.9E-2</v>
      </c>
      <c r="O185" s="33">
        <f t="shared" si="11"/>
        <v>0</v>
      </c>
      <c r="P185" s="33">
        <f t="shared" si="12"/>
        <v>1.2999999999999999E-2</v>
      </c>
      <c r="Q185" s="33">
        <f t="shared" si="13"/>
        <v>5.0000000000000001E-3</v>
      </c>
      <c r="R185" s="33">
        <f t="shared" si="14"/>
        <v>4.7E-2</v>
      </c>
    </row>
    <row r="186" spans="1:18">
      <c r="A186" s="2">
        <v>171</v>
      </c>
      <c r="B186" s="2" t="s">
        <v>282</v>
      </c>
      <c r="C186" s="2" t="s">
        <v>385</v>
      </c>
      <c r="D186" s="2"/>
      <c r="E186" s="17">
        <v>13306</v>
      </c>
      <c r="F186" s="17">
        <v>12089</v>
      </c>
      <c r="G186" s="17">
        <v>447</v>
      </c>
      <c r="H186" s="17">
        <v>12</v>
      </c>
      <c r="I186" s="17">
        <v>114</v>
      </c>
      <c r="J186" s="17">
        <v>91</v>
      </c>
      <c r="K186" s="17">
        <v>512</v>
      </c>
      <c r="M186" s="33">
        <f t="shared" si="9"/>
        <v>0.90900000000000003</v>
      </c>
      <c r="N186" s="33">
        <f t="shared" si="10"/>
        <v>3.4000000000000002E-2</v>
      </c>
      <c r="O186" s="33">
        <f t="shared" si="11"/>
        <v>1E-3</v>
      </c>
      <c r="P186" s="33">
        <f t="shared" si="12"/>
        <v>8.9999999999999993E-3</v>
      </c>
      <c r="Q186" s="33">
        <f t="shared" si="13"/>
        <v>7.0000000000000001E-3</v>
      </c>
      <c r="R186" s="33">
        <f t="shared" si="14"/>
        <v>3.7999999999999999E-2</v>
      </c>
    </row>
    <row r="187" spans="1:18">
      <c r="A187" s="2">
        <v>172</v>
      </c>
      <c r="B187" s="2" t="s">
        <v>33</v>
      </c>
      <c r="C187" s="2" t="s">
        <v>382</v>
      </c>
      <c r="D187" s="2"/>
      <c r="E187" s="17">
        <v>6285</v>
      </c>
      <c r="F187" s="17">
        <v>5767</v>
      </c>
      <c r="G187" s="17">
        <v>80</v>
      </c>
      <c r="H187" s="17">
        <v>8</v>
      </c>
      <c r="I187" s="17">
        <v>120</v>
      </c>
      <c r="J187" s="17">
        <v>9</v>
      </c>
      <c r="K187" s="17">
        <v>301</v>
      </c>
      <c r="M187" s="33">
        <f t="shared" si="9"/>
        <v>0.91800000000000004</v>
      </c>
      <c r="N187" s="33">
        <f t="shared" si="10"/>
        <v>1.2999999999999999E-2</v>
      </c>
      <c r="O187" s="33">
        <f t="shared" si="11"/>
        <v>1E-3</v>
      </c>
      <c r="P187" s="33">
        <f t="shared" si="12"/>
        <v>1.9E-2</v>
      </c>
      <c r="Q187" s="33">
        <f t="shared" si="13"/>
        <v>1E-3</v>
      </c>
      <c r="R187" s="33">
        <f t="shared" si="14"/>
        <v>4.8000000000000001E-2</v>
      </c>
    </row>
    <row r="188" spans="1:18">
      <c r="A188" s="2">
        <v>173</v>
      </c>
      <c r="B188" s="2" t="s">
        <v>265</v>
      </c>
      <c r="C188" s="2" t="s">
        <v>382</v>
      </c>
      <c r="D188" s="2"/>
      <c r="E188" s="17">
        <v>3043</v>
      </c>
      <c r="F188" s="17">
        <v>2760</v>
      </c>
      <c r="G188" s="17">
        <v>13</v>
      </c>
      <c r="H188" s="17">
        <v>38</v>
      </c>
      <c r="I188" s="17">
        <v>0</v>
      </c>
      <c r="J188" s="17">
        <v>31</v>
      </c>
      <c r="K188" s="17">
        <v>193</v>
      </c>
      <c r="M188" s="33">
        <f t="shared" si="9"/>
        <v>0.90700000000000003</v>
      </c>
      <c r="N188" s="33">
        <f t="shared" si="10"/>
        <v>4.0000000000000001E-3</v>
      </c>
      <c r="O188" s="33">
        <f t="shared" si="11"/>
        <v>1.2E-2</v>
      </c>
      <c r="P188" s="33">
        <f t="shared" si="12"/>
        <v>0</v>
      </c>
      <c r="Q188" s="33">
        <f t="shared" si="13"/>
        <v>0.01</v>
      </c>
      <c r="R188" s="33">
        <f t="shared" si="14"/>
        <v>6.3E-2</v>
      </c>
    </row>
    <row r="189" spans="1:18">
      <c r="A189" s="2">
        <v>174</v>
      </c>
      <c r="B189" s="2" t="s">
        <v>216</v>
      </c>
      <c r="C189" s="2" t="s">
        <v>385</v>
      </c>
      <c r="D189" s="2"/>
      <c r="E189" s="17">
        <v>5745</v>
      </c>
      <c r="F189" s="17">
        <v>5201</v>
      </c>
      <c r="G189" s="17">
        <v>205</v>
      </c>
      <c r="H189" s="17">
        <v>17</v>
      </c>
      <c r="I189" s="17">
        <v>109</v>
      </c>
      <c r="J189" s="17">
        <v>65</v>
      </c>
      <c r="K189" s="17">
        <v>148</v>
      </c>
      <c r="M189" s="33">
        <f t="shared" si="9"/>
        <v>0.90500000000000003</v>
      </c>
      <c r="N189" s="33">
        <f t="shared" si="10"/>
        <v>3.5999999999999997E-2</v>
      </c>
      <c r="O189" s="33">
        <f t="shared" si="11"/>
        <v>3.0000000000000001E-3</v>
      </c>
      <c r="P189" s="33">
        <f t="shared" si="12"/>
        <v>1.9E-2</v>
      </c>
      <c r="Q189" s="33">
        <f t="shared" si="13"/>
        <v>1.0999999999999999E-2</v>
      </c>
      <c r="R189" s="33">
        <f t="shared" si="14"/>
        <v>2.5999999999999999E-2</v>
      </c>
    </row>
    <row r="190" spans="1:18">
      <c r="A190" s="2">
        <v>175</v>
      </c>
      <c r="B190" s="2" t="s">
        <v>234</v>
      </c>
      <c r="C190" s="2" t="s">
        <v>385</v>
      </c>
      <c r="D190" s="2"/>
      <c r="E190" s="17">
        <v>5888</v>
      </c>
      <c r="F190" s="17">
        <v>4891</v>
      </c>
      <c r="G190" s="17">
        <v>501</v>
      </c>
      <c r="H190" s="17">
        <v>0</v>
      </c>
      <c r="I190" s="17">
        <v>90</v>
      </c>
      <c r="J190" s="17">
        <v>12</v>
      </c>
      <c r="K190" s="17">
        <v>394</v>
      </c>
      <c r="M190" s="33">
        <f t="shared" si="9"/>
        <v>0.83099999999999996</v>
      </c>
      <c r="N190" s="33">
        <f t="shared" si="10"/>
        <v>8.5000000000000006E-2</v>
      </c>
      <c r="O190" s="33">
        <f t="shared" si="11"/>
        <v>0</v>
      </c>
      <c r="P190" s="33">
        <f t="shared" si="12"/>
        <v>1.4999999999999999E-2</v>
      </c>
      <c r="Q190" s="33">
        <f t="shared" si="13"/>
        <v>2E-3</v>
      </c>
      <c r="R190" s="33">
        <f t="shared" si="14"/>
        <v>6.7000000000000004E-2</v>
      </c>
    </row>
    <row r="191" spans="1:18">
      <c r="A191" s="2">
        <v>176</v>
      </c>
      <c r="B191" s="2" t="s">
        <v>229</v>
      </c>
      <c r="C191" s="2" t="s">
        <v>385</v>
      </c>
      <c r="D191" s="2"/>
      <c r="E191" s="17">
        <v>31453</v>
      </c>
      <c r="F191" s="17">
        <v>22518</v>
      </c>
      <c r="G191" s="17">
        <v>5377</v>
      </c>
      <c r="H191" s="17">
        <v>378</v>
      </c>
      <c r="I191" s="17">
        <v>1665</v>
      </c>
      <c r="J191" s="17">
        <v>159</v>
      </c>
      <c r="K191" s="17">
        <v>1286</v>
      </c>
      <c r="M191" s="33">
        <f t="shared" si="9"/>
        <v>0.71599999999999997</v>
      </c>
      <c r="N191" s="33">
        <f t="shared" si="10"/>
        <v>0.17100000000000001</v>
      </c>
      <c r="O191" s="33">
        <f t="shared" si="11"/>
        <v>1.2E-2</v>
      </c>
      <c r="P191" s="33">
        <f t="shared" si="12"/>
        <v>5.2999999999999999E-2</v>
      </c>
      <c r="Q191" s="33">
        <f t="shared" si="13"/>
        <v>5.0000000000000001E-3</v>
      </c>
      <c r="R191" s="33">
        <f t="shared" si="14"/>
        <v>4.1000000000000002E-2</v>
      </c>
    </row>
    <row r="192" spans="1:18">
      <c r="A192" s="2">
        <v>177</v>
      </c>
      <c r="B192" s="2" t="s">
        <v>247</v>
      </c>
      <c r="C192" s="2" t="s">
        <v>385</v>
      </c>
      <c r="D192" s="2"/>
      <c r="E192" s="17">
        <v>7354</v>
      </c>
      <c r="F192" s="17">
        <v>6599</v>
      </c>
      <c r="G192" s="17">
        <v>268</v>
      </c>
      <c r="H192" s="17">
        <v>11</v>
      </c>
      <c r="I192" s="17">
        <v>68</v>
      </c>
      <c r="J192" s="17">
        <v>25</v>
      </c>
      <c r="K192" s="17">
        <v>383</v>
      </c>
      <c r="M192" s="33">
        <f t="shared" si="9"/>
        <v>0.89700000000000002</v>
      </c>
      <c r="N192" s="33">
        <f t="shared" si="10"/>
        <v>3.5999999999999997E-2</v>
      </c>
      <c r="O192" s="33">
        <f t="shared" si="11"/>
        <v>1E-3</v>
      </c>
      <c r="P192" s="33">
        <f t="shared" si="12"/>
        <v>8.9999999999999993E-3</v>
      </c>
      <c r="Q192" s="33">
        <f t="shared" si="13"/>
        <v>3.0000000000000001E-3</v>
      </c>
      <c r="R192" s="33">
        <f t="shared" si="14"/>
        <v>5.1999999999999998E-2</v>
      </c>
    </row>
    <row r="193" spans="1:18">
      <c r="A193" s="2">
        <v>178</v>
      </c>
      <c r="B193" s="2" t="s">
        <v>218</v>
      </c>
      <c r="C193" s="2" t="s">
        <v>385</v>
      </c>
      <c r="D193" s="2"/>
      <c r="E193" s="17">
        <v>15084</v>
      </c>
      <c r="F193" s="17">
        <v>11062</v>
      </c>
      <c r="G193" s="17">
        <v>2974</v>
      </c>
      <c r="H193" s="17">
        <v>130</v>
      </c>
      <c r="I193" s="17">
        <v>290</v>
      </c>
      <c r="J193" s="17">
        <v>58</v>
      </c>
      <c r="K193" s="17">
        <v>570</v>
      </c>
      <c r="M193" s="33">
        <f t="shared" si="9"/>
        <v>0.73299999999999998</v>
      </c>
      <c r="N193" s="33">
        <f t="shared" si="10"/>
        <v>0.19700000000000001</v>
      </c>
      <c r="O193" s="33">
        <f t="shared" si="11"/>
        <v>8.9999999999999993E-3</v>
      </c>
      <c r="P193" s="33">
        <f t="shared" si="12"/>
        <v>1.9E-2</v>
      </c>
      <c r="Q193" s="33">
        <f t="shared" si="13"/>
        <v>4.0000000000000001E-3</v>
      </c>
      <c r="R193" s="33">
        <f t="shared" si="14"/>
        <v>3.7999999999999999E-2</v>
      </c>
    </row>
    <row r="194" spans="1:18">
      <c r="A194" s="2">
        <v>179</v>
      </c>
      <c r="B194" s="2" t="s">
        <v>305</v>
      </c>
      <c r="C194" s="2" t="s">
        <v>382</v>
      </c>
      <c r="D194" s="2"/>
      <c r="E194" s="17">
        <v>3186</v>
      </c>
      <c r="F194" s="17">
        <v>2786</v>
      </c>
      <c r="G194" s="17">
        <v>150</v>
      </c>
      <c r="H194" s="17">
        <v>0</v>
      </c>
      <c r="I194" s="17">
        <v>54</v>
      </c>
      <c r="J194" s="17">
        <v>0</v>
      </c>
      <c r="K194" s="17">
        <v>196</v>
      </c>
      <c r="M194" s="33">
        <f t="shared" si="9"/>
        <v>0.874</v>
      </c>
      <c r="N194" s="33">
        <f t="shared" si="10"/>
        <v>4.7E-2</v>
      </c>
      <c r="O194" s="33">
        <f t="shared" si="11"/>
        <v>0</v>
      </c>
      <c r="P194" s="33">
        <f t="shared" si="12"/>
        <v>1.7000000000000001E-2</v>
      </c>
      <c r="Q194" s="33">
        <f t="shared" si="13"/>
        <v>0</v>
      </c>
      <c r="R194" s="33">
        <f t="shared" si="14"/>
        <v>6.2E-2</v>
      </c>
    </row>
    <row r="195" spans="1:18">
      <c r="A195" s="2">
        <v>180</v>
      </c>
      <c r="B195" s="2" t="s">
        <v>108</v>
      </c>
      <c r="C195" s="2" t="s">
        <v>382</v>
      </c>
      <c r="D195" s="2"/>
      <c r="E195" s="17">
        <v>3451</v>
      </c>
      <c r="F195" s="17">
        <v>3028</v>
      </c>
      <c r="G195" s="17">
        <v>145</v>
      </c>
      <c r="H195" s="17">
        <v>0</v>
      </c>
      <c r="I195" s="17">
        <v>29</v>
      </c>
      <c r="J195" s="17">
        <v>29</v>
      </c>
      <c r="K195" s="17">
        <v>220</v>
      </c>
      <c r="M195" s="33">
        <f t="shared" si="9"/>
        <v>0.877</v>
      </c>
      <c r="N195" s="33">
        <f t="shared" si="10"/>
        <v>4.2000000000000003E-2</v>
      </c>
      <c r="O195" s="33">
        <f t="shared" si="11"/>
        <v>0</v>
      </c>
      <c r="P195" s="33">
        <f t="shared" si="12"/>
        <v>8.0000000000000002E-3</v>
      </c>
      <c r="Q195" s="33">
        <f t="shared" si="13"/>
        <v>8.0000000000000002E-3</v>
      </c>
      <c r="R195" s="33">
        <f t="shared" si="14"/>
        <v>6.4000000000000001E-2</v>
      </c>
    </row>
    <row r="196" spans="1:18">
      <c r="A196" s="2">
        <v>181</v>
      </c>
      <c r="B196" s="2" t="s">
        <v>80</v>
      </c>
      <c r="C196" s="2" t="s">
        <v>382</v>
      </c>
      <c r="D196" s="2"/>
      <c r="E196" s="17">
        <v>24918</v>
      </c>
      <c r="F196" s="17">
        <v>23398</v>
      </c>
      <c r="G196" s="17">
        <v>318</v>
      </c>
      <c r="H196" s="17">
        <v>5</v>
      </c>
      <c r="I196" s="17">
        <v>114</v>
      </c>
      <c r="J196" s="17">
        <v>213</v>
      </c>
      <c r="K196" s="17">
        <v>829</v>
      </c>
      <c r="M196" s="33">
        <f t="shared" si="9"/>
        <v>0.93899999999999995</v>
      </c>
      <c r="N196" s="33">
        <f t="shared" si="10"/>
        <v>1.2999999999999999E-2</v>
      </c>
      <c r="O196" s="33">
        <f t="shared" si="11"/>
        <v>0</v>
      </c>
      <c r="P196" s="33">
        <f t="shared" si="12"/>
        <v>5.0000000000000001E-3</v>
      </c>
      <c r="Q196" s="33">
        <f t="shared" si="13"/>
        <v>8.9999999999999993E-3</v>
      </c>
      <c r="R196" s="33">
        <f t="shared" si="14"/>
        <v>3.3000000000000002E-2</v>
      </c>
    </row>
    <row r="197" spans="1:18">
      <c r="A197" s="2">
        <v>182</v>
      </c>
      <c r="B197" s="2" t="s">
        <v>284</v>
      </c>
      <c r="C197" s="2" t="s">
        <v>382</v>
      </c>
      <c r="D197" s="2"/>
      <c r="E197" s="17">
        <v>11901</v>
      </c>
      <c r="F197" s="17">
        <v>11113</v>
      </c>
      <c r="G197" s="17">
        <v>189</v>
      </c>
      <c r="H197" s="17">
        <v>0</v>
      </c>
      <c r="I197" s="17">
        <v>101</v>
      </c>
      <c r="J197" s="17">
        <v>65</v>
      </c>
      <c r="K197" s="17">
        <v>433</v>
      </c>
      <c r="M197" s="33">
        <f t="shared" si="9"/>
        <v>0.93400000000000005</v>
      </c>
      <c r="N197" s="33">
        <f t="shared" si="10"/>
        <v>1.6E-2</v>
      </c>
      <c r="O197" s="33">
        <f t="shared" si="11"/>
        <v>0</v>
      </c>
      <c r="P197" s="33">
        <f t="shared" si="12"/>
        <v>8.0000000000000002E-3</v>
      </c>
      <c r="Q197" s="33">
        <f t="shared" si="13"/>
        <v>5.0000000000000001E-3</v>
      </c>
      <c r="R197" s="33">
        <f t="shared" si="14"/>
        <v>3.5999999999999997E-2</v>
      </c>
    </row>
    <row r="198" spans="1:18">
      <c r="A198" s="2">
        <v>183</v>
      </c>
      <c r="B198" s="2" t="s">
        <v>126</v>
      </c>
      <c r="C198" s="2" t="s">
        <v>382</v>
      </c>
      <c r="D198" s="2"/>
      <c r="E198" s="17">
        <v>322</v>
      </c>
      <c r="F198" s="17">
        <v>308</v>
      </c>
      <c r="G198" s="17">
        <v>0</v>
      </c>
      <c r="H198" s="17">
        <v>0</v>
      </c>
      <c r="I198" s="17">
        <v>2</v>
      </c>
      <c r="J198" s="17">
        <v>2</v>
      </c>
      <c r="K198" s="17">
        <v>10</v>
      </c>
      <c r="M198" s="33">
        <f t="shared" si="9"/>
        <v>0.95699999999999996</v>
      </c>
      <c r="N198" s="33">
        <f t="shared" si="10"/>
        <v>0</v>
      </c>
      <c r="O198" s="33">
        <f t="shared" si="11"/>
        <v>0</v>
      </c>
      <c r="P198" s="33">
        <f t="shared" si="12"/>
        <v>6.0000000000000001E-3</v>
      </c>
      <c r="Q198" s="33">
        <f t="shared" si="13"/>
        <v>6.0000000000000001E-3</v>
      </c>
      <c r="R198" s="33">
        <f t="shared" si="14"/>
        <v>3.1E-2</v>
      </c>
    </row>
    <row r="199" spans="1:18">
      <c r="A199" s="2">
        <v>184</v>
      </c>
      <c r="B199" s="2" t="s">
        <v>121</v>
      </c>
      <c r="C199" s="2" t="s">
        <v>385</v>
      </c>
      <c r="D199" s="2"/>
      <c r="E199" s="17">
        <v>4031</v>
      </c>
      <c r="F199" s="17">
        <v>3681</v>
      </c>
      <c r="G199" s="17">
        <v>29</v>
      </c>
      <c r="H199" s="17">
        <v>13</v>
      </c>
      <c r="I199" s="17">
        <v>0</v>
      </c>
      <c r="J199" s="17">
        <v>0</v>
      </c>
      <c r="K199" s="17">
        <v>283</v>
      </c>
      <c r="M199" s="33">
        <f t="shared" si="9"/>
        <v>0.91300000000000003</v>
      </c>
      <c r="N199" s="33">
        <f t="shared" si="10"/>
        <v>7.0000000000000001E-3</v>
      </c>
      <c r="O199" s="33">
        <f t="shared" si="11"/>
        <v>3.0000000000000001E-3</v>
      </c>
      <c r="P199" s="33">
        <f t="shared" si="12"/>
        <v>0</v>
      </c>
      <c r="Q199" s="33">
        <f t="shared" si="13"/>
        <v>0</v>
      </c>
      <c r="R199" s="33">
        <f t="shared" si="14"/>
        <v>7.0000000000000007E-2</v>
      </c>
    </row>
    <row r="200" spans="1:18">
      <c r="A200" s="2">
        <v>185</v>
      </c>
      <c r="B200" s="2" t="s">
        <v>306</v>
      </c>
      <c r="C200" s="2" t="s">
        <v>385</v>
      </c>
      <c r="D200" s="2"/>
      <c r="E200" s="17">
        <v>14574</v>
      </c>
      <c r="F200" s="17">
        <v>13121</v>
      </c>
      <c r="G200" s="17">
        <v>292</v>
      </c>
      <c r="H200" s="17">
        <v>39</v>
      </c>
      <c r="I200" s="17">
        <v>252</v>
      </c>
      <c r="J200" s="17">
        <v>231</v>
      </c>
      <c r="K200" s="17">
        <v>596</v>
      </c>
      <c r="M200" s="33">
        <f t="shared" si="9"/>
        <v>0.9</v>
      </c>
      <c r="N200" s="33">
        <f t="shared" si="10"/>
        <v>0.02</v>
      </c>
      <c r="O200" s="33">
        <f t="shared" si="11"/>
        <v>3.0000000000000001E-3</v>
      </c>
      <c r="P200" s="33">
        <f t="shared" si="12"/>
        <v>1.7000000000000001E-2</v>
      </c>
      <c r="Q200" s="33">
        <f t="shared" si="13"/>
        <v>1.6E-2</v>
      </c>
      <c r="R200" s="33">
        <f t="shared" si="14"/>
        <v>4.1000000000000002E-2</v>
      </c>
    </row>
    <row r="201" spans="1:18">
      <c r="A201" s="2">
        <v>186</v>
      </c>
      <c r="B201" s="2" t="s">
        <v>292</v>
      </c>
      <c r="C201" s="2" t="s">
        <v>382</v>
      </c>
      <c r="D201" s="2"/>
      <c r="E201" s="17">
        <v>6974</v>
      </c>
      <c r="F201" s="17">
        <v>6544</v>
      </c>
      <c r="G201" s="17">
        <v>50</v>
      </c>
      <c r="H201" s="17">
        <v>0</v>
      </c>
      <c r="I201" s="17">
        <v>17</v>
      </c>
      <c r="J201" s="17">
        <v>99</v>
      </c>
      <c r="K201" s="17">
        <v>264</v>
      </c>
      <c r="M201" s="33">
        <f t="shared" si="9"/>
        <v>0.93799999999999994</v>
      </c>
      <c r="N201" s="33">
        <f t="shared" si="10"/>
        <v>7.0000000000000001E-3</v>
      </c>
      <c r="O201" s="33">
        <f t="shared" si="11"/>
        <v>0</v>
      </c>
      <c r="P201" s="33">
        <f t="shared" si="12"/>
        <v>2E-3</v>
      </c>
      <c r="Q201" s="33">
        <f t="shared" si="13"/>
        <v>1.4E-2</v>
      </c>
      <c r="R201" s="33">
        <f t="shared" si="14"/>
        <v>3.7999999999999999E-2</v>
      </c>
    </row>
    <row r="202" spans="1:18">
      <c r="A202" s="2">
        <v>187</v>
      </c>
      <c r="B202" s="2" t="s">
        <v>226</v>
      </c>
      <c r="C202" s="2" t="s">
        <v>385</v>
      </c>
      <c r="D202" s="2"/>
      <c r="E202" s="17">
        <v>4075</v>
      </c>
      <c r="F202" s="17">
        <v>3769</v>
      </c>
      <c r="G202" s="17">
        <v>45</v>
      </c>
      <c r="H202" s="17">
        <v>14</v>
      </c>
      <c r="I202" s="17">
        <v>55</v>
      </c>
      <c r="J202" s="17">
        <v>33</v>
      </c>
      <c r="K202" s="17">
        <v>159</v>
      </c>
      <c r="M202" s="33">
        <f t="shared" si="9"/>
        <v>0.92500000000000004</v>
      </c>
      <c r="N202" s="33">
        <f t="shared" si="10"/>
        <v>1.0999999999999999E-2</v>
      </c>
      <c r="O202" s="33">
        <f t="shared" si="11"/>
        <v>3.0000000000000001E-3</v>
      </c>
      <c r="P202" s="33">
        <f t="shared" si="12"/>
        <v>1.2999999999999999E-2</v>
      </c>
      <c r="Q202" s="33">
        <f t="shared" si="13"/>
        <v>8.0000000000000002E-3</v>
      </c>
      <c r="R202" s="33">
        <f t="shared" si="14"/>
        <v>3.9E-2</v>
      </c>
    </row>
    <row r="203" spans="1:18">
      <c r="A203" s="2">
        <v>188</v>
      </c>
      <c r="B203" s="2" t="s">
        <v>325</v>
      </c>
      <c r="C203" s="2" t="s">
        <v>382</v>
      </c>
      <c r="D203" s="2"/>
      <c r="E203" s="17">
        <v>1660</v>
      </c>
      <c r="F203" s="17">
        <v>1570</v>
      </c>
      <c r="G203" s="17">
        <v>5</v>
      </c>
      <c r="H203" s="17">
        <v>0</v>
      </c>
      <c r="I203" s="17">
        <v>1</v>
      </c>
      <c r="J203" s="17">
        <v>21</v>
      </c>
      <c r="K203" s="17">
        <v>54</v>
      </c>
      <c r="M203" s="33">
        <f t="shared" si="9"/>
        <v>0.94599999999999995</v>
      </c>
      <c r="N203" s="33">
        <f t="shared" si="10"/>
        <v>3.0000000000000001E-3</v>
      </c>
      <c r="O203" s="33">
        <f t="shared" si="11"/>
        <v>0</v>
      </c>
      <c r="P203" s="33">
        <f t="shared" si="12"/>
        <v>1E-3</v>
      </c>
      <c r="Q203" s="33">
        <f t="shared" si="13"/>
        <v>1.2999999999999999E-2</v>
      </c>
      <c r="R203" s="33">
        <f t="shared" si="14"/>
        <v>3.3000000000000002E-2</v>
      </c>
    </row>
    <row r="204" spans="1:18">
      <c r="A204" s="2">
        <v>189</v>
      </c>
      <c r="B204" s="2" t="s">
        <v>246</v>
      </c>
      <c r="C204" s="2" t="s">
        <v>385</v>
      </c>
      <c r="D204" s="2"/>
      <c r="E204" s="17">
        <v>13654</v>
      </c>
      <c r="F204" s="17">
        <v>10386</v>
      </c>
      <c r="G204" s="17">
        <v>1538</v>
      </c>
      <c r="H204" s="17">
        <v>188</v>
      </c>
      <c r="I204" s="17">
        <v>659</v>
      </c>
      <c r="J204" s="17">
        <v>73</v>
      </c>
      <c r="K204" s="17">
        <v>791</v>
      </c>
      <c r="M204" s="33">
        <f t="shared" si="9"/>
        <v>0.76100000000000001</v>
      </c>
      <c r="N204" s="33">
        <f t="shared" si="10"/>
        <v>0.113</v>
      </c>
      <c r="O204" s="33">
        <f t="shared" si="11"/>
        <v>1.4E-2</v>
      </c>
      <c r="P204" s="33">
        <f t="shared" si="12"/>
        <v>4.8000000000000001E-2</v>
      </c>
      <c r="Q204" s="33">
        <f t="shared" si="13"/>
        <v>5.0000000000000001E-3</v>
      </c>
      <c r="R204" s="33">
        <f t="shared" si="14"/>
        <v>5.8000000000000003E-2</v>
      </c>
    </row>
    <row r="205" spans="1:18">
      <c r="A205" s="2">
        <v>190</v>
      </c>
      <c r="B205" s="2" t="s">
        <v>146</v>
      </c>
      <c r="C205" s="2" t="s">
        <v>382</v>
      </c>
      <c r="D205" s="2"/>
      <c r="E205" s="17">
        <v>51</v>
      </c>
      <c r="F205" s="17">
        <v>44</v>
      </c>
      <c r="G205" s="17">
        <v>0</v>
      </c>
      <c r="H205" s="17">
        <v>0</v>
      </c>
      <c r="I205" s="17">
        <v>4</v>
      </c>
      <c r="J205" s="17">
        <v>0</v>
      </c>
      <c r="K205" s="17">
        <v>3</v>
      </c>
      <c r="M205" s="33">
        <f t="shared" si="9"/>
        <v>0.86299999999999999</v>
      </c>
      <c r="N205" s="33">
        <f t="shared" si="10"/>
        <v>0</v>
      </c>
      <c r="O205" s="33">
        <f t="shared" si="11"/>
        <v>0</v>
      </c>
      <c r="P205" s="33">
        <f t="shared" si="12"/>
        <v>7.8E-2</v>
      </c>
      <c r="Q205" s="33">
        <f t="shared" si="13"/>
        <v>0</v>
      </c>
      <c r="R205" s="33">
        <f t="shared" si="14"/>
        <v>5.8999999999999997E-2</v>
      </c>
    </row>
    <row r="206" spans="1:18">
      <c r="A206" s="2">
        <v>191</v>
      </c>
      <c r="B206" s="2" t="s">
        <v>150</v>
      </c>
      <c r="C206" s="2" t="s">
        <v>382</v>
      </c>
      <c r="D206" s="2"/>
      <c r="E206" s="17">
        <v>4600</v>
      </c>
      <c r="F206" s="17">
        <v>4462</v>
      </c>
      <c r="G206" s="17">
        <v>0</v>
      </c>
      <c r="H206" s="17">
        <v>0</v>
      </c>
      <c r="I206" s="17">
        <v>44</v>
      </c>
      <c r="J206" s="17">
        <v>0</v>
      </c>
      <c r="K206" s="17">
        <v>94</v>
      </c>
      <c r="M206" s="33">
        <f t="shared" si="9"/>
        <v>0.97</v>
      </c>
      <c r="N206" s="33">
        <f t="shared" si="10"/>
        <v>0</v>
      </c>
      <c r="O206" s="33">
        <f t="shared" si="11"/>
        <v>0</v>
      </c>
      <c r="P206" s="33">
        <f t="shared" si="12"/>
        <v>0.01</v>
      </c>
      <c r="Q206" s="33">
        <f t="shared" si="13"/>
        <v>0</v>
      </c>
      <c r="R206" s="33">
        <f t="shared" si="14"/>
        <v>0.02</v>
      </c>
    </row>
    <row r="207" spans="1:18">
      <c r="A207" s="2">
        <v>192</v>
      </c>
      <c r="B207" s="2" t="s">
        <v>147</v>
      </c>
      <c r="C207" s="2" t="s">
        <v>382</v>
      </c>
      <c r="D207" s="2"/>
      <c r="E207" s="17">
        <v>3886</v>
      </c>
      <c r="F207" s="17">
        <v>3407</v>
      </c>
      <c r="G207" s="17">
        <v>38</v>
      </c>
      <c r="H207" s="17">
        <v>29</v>
      </c>
      <c r="I207" s="17">
        <v>135</v>
      </c>
      <c r="J207" s="17">
        <v>25</v>
      </c>
      <c r="K207" s="17">
        <v>239</v>
      </c>
      <c r="M207" s="33">
        <f t="shared" si="9"/>
        <v>0.877</v>
      </c>
      <c r="N207" s="33">
        <f t="shared" si="10"/>
        <v>0.01</v>
      </c>
      <c r="O207" s="33">
        <f t="shared" si="11"/>
        <v>7.0000000000000001E-3</v>
      </c>
      <c r="P207" s="33">
        <f t="shared" si="12"/>
        <v>3.5000000000000003E-2</v>
      </c>
      <c r="Q207" s="33">
        <f t="shared" si="13"/>
        <v>6.0000000000000001E-3</v>
      </c>
      <c r="R207" s="33">
        <f t="shared" si="14"/>
        <v>6.2E-2</v>
      </c>
    </row>
    <row r="208" spans="1:18">
      <c r="A208" s="2">
        <v>193</v>
      </c>
      <c r="B208" s="2" t="s">
        <v>49</v>
      </c>
      <c r="C208" s="2" t="s">
        <v>382</v>
      </c>
      <c r="D208" s="2"/>
      <c r="E208" s="17">
        <v>443</v>
      </c>
      <c r="F208" s="17">
        <v>297</v>
      </c>
      <c r="G208" s="17">
        <v>13</v>
      </c>
      <c r="H208" s="17">
        <v>0</v>
      </c>
      <c r="I208" s="17">
        <v>40</v>
      </c>
      <c r="J208" s="17">
        <v>14</v>
      </c>
      <c r="K208" s="17">
        <v>74</v>
      </c>
      <c r="M208" s="33">
        <f t="shared" si="9"/>
        <v>0.67</v>
      </c>
      <c r="N208" s="33">
        <f t="shared" si="10"/>
        <v>2.9000000000000001E-2</v>
      </c>
      <c r="O208" s="33">
        <f t="shared" si="11"/>
        <v>0</v>
      </c>
      <c r="P208" s="33">
        <f t="shared" si="12"/>
        <v>0.09</v>
      </c>
      <c r="Q208" s="33">
        <f t="shared" si="13"/>
        <v>3.2000000000000001E-2</v>
      </c>
      <c r="R208" s="33">
        <f t="shared" si="14"/>
        <v>0.16700000000000001</v>
      </c>
    </row>
    <row r="209" spans="1:18">
      <c r="A209" s="2">
        <v>194</v>
      </c>
      <c r="B209" s="2" t="s">
        <v>170</v>
      </c>
      <c r="C209" s="2" t="s">
        <v>382</v>
      </c>
      <c r="D209" s="2"/>
      <c r="E209" s="17">
        <v>459</v>
      </c>
      <c r="F209" s="17">
        <v>428</v>
      </c>
      <c r="G209" s="17">
        <v>0</v>
      </c>
      <c r="H209" s="17">
        <v>0</v>
      </c>
      <c r="I209" s="17">
        <v>7</v>
      </c>
      <c r="J209" s="17">
        <v>0</v>
      </c>
      <c r="K209" s="17">
        <v>24</v>
      </c>
      <c r="M209" s="33">
        <f t="shared" si="9"/>
        <v>0.93200000000000005</v>
      </c>
      <c r="N209" s="33">
        <f t="shared" si="10"/>
        <v>0</v>
      </c>
      <c r="O209" s="33">
        <f t="shared" si="11"/>
        <v>0</v>
      </c>
      <c r="P209" s="33">
        <f t="shared" si="12"/>
        <v>1.4999999999999999E-2</v>
      </c>
      <c r="Q209" s="33">
        <f t="shared" si="13"/>
        <v>0</v>
      </c>
      <c r="R209" s="33">
        <f t="shared" si="14"/>
        <v>5.1999999999999998E-2</v>
      </c>
    </row>
    <row r="210" spans="1:18">
      <c r="A210" s="2">
        <v>195</v>
      </c>
      <c r="B210" s="2" t="s">
        <v>50</v>
      </c>
      <c r="C210" s="2" t="s">
        <v>382</v>
      </c>
      <c r="D210" s="2"/>
      <c r="E210" s="17">
        <v>86</v>
      </c>
      <c r="F210" s="17">
        <v>59</v>
      </c>
      <c r="G210" s="17">
        <v>4</v>
      </c>
      <c r="H210" s="17">
        <v>0</v>
      </c>
      <c r="I210" s="17">
        <v>4</v>
      </c>
      <c r="J210" s="17">
        <v>0</v>
      </c>
      <c r="K210" s="17">
        <v>17</v>
      </c>
      <c r="M210" s="33">
        <f t="shared" si="9"/>
        <v>0.68600000000000005</v>
      </c>
      <c r="N210" s="33">
        <f t="shared" si="10"/>
        <v>4.7E-2</v>
      </c>
      <c r="O210" s="33">
        <f t="shared" si="11"/>
        <v>0</v>
      </c>
      <c r="P210" s="33">
        <f t="shared" si="12"/>
        <v>4.7E-2</v>
      </c>
      <c r="Q210" s="33">
        <f t="shared" si="13"/>
        <v>0</v>
      </c>
      <c r="R210" s="33">
        <f t="shared" si="14"/>
        <v>0.19800000000000001</v>
      </c>
    </row>
    <row r="211" spans="1:18">
      <c r="A211" s="2">
        <v>196</v>
      </c>
      <c r="B211" s="2" t="s">
        <v>82</v>
      </c>
      <c r="C211" s="2" t="s">
        <v>385</v>
      </c>
      <c r="D211" s="2"/>
      <c r="E211" s="17">
        <v>1875</v>
      </c>
      <c r="F211" s="17">
        <v>1524</v>
      </c>
      <c r="G211" s="17">
        <v>203</v>
      </c>
      <c r="H211" s="17">
        <v>0</v>
      </c>
      <c r="I211" s="17">
        <v>39</v>
      </c>
      <c r="J211" s="17">
        <v>0</v>
      </c>
      <c r="K211" s="17">
        <v>109</v>
      </c>
      <c r="M211" s="33">
        <f t="shared" si="9"/>
        <v>0.81299999999999994</v>
      </c>
      <c r="N211" s="33">
        <f t="shared" si="10"/>
        <v>0.108</v>
      </c>
      <c r="O211" s="33">
        <f t="shared" si="11"/>
        <v>0</v>
      </c>
      <c r="P211" s="33">
        <f t="shared" si="12"/>
        <v>2.1000000000000001E-2</v>
      </c>
      <c r="Q211" s="33">
        <f t="shared" si="13"/>
        <v>0</v>
      </c>
      <c r="R211" s="33">
        <f t="shared" si="14"/>
        <v>5.8000000000000003E-2</v>
      </c>
    </row>
    <row r="212" spans="1:18">
      <c r="A212" s="2">
        <v>197</v>
      </c>
      <c r="B212" s="2" t="s">
        <v>255</v>
      </c>
      <c r="C212" s="2" t="s">
        <v>382</v>
      </c>
      <c r="D212" s="2"/>
      <c r="E212" s="17">
        <v>6030</v>
      </c>
      <c r="F212" s="17">
        <v>4672</v>
      </c>
      <c r="G212" s="17">
        <v>77</v>
      </c>
      <c r="H212" s="17">
        <v>269</v>
      </c>
      <c r="I212" s="17">
        <v>608</v>
      </c>
      <c r="J212" s="17">
        <v>15</v>
      </c>
      <c r="K212" s="17">
        <v>268</v>
      </c>
      <c r="M212" s="33">
        <f t="shared" si="9"/>
        <v>0.77500000000000002</v>
      </c>
      <c r="N212" s="33">
        <f t="shared" si="10"/>
        <v>1.2999999999999999E-2</v>
      </c>
      <c r="O212" s="33">
        <f t="shared" si="11"/>
        <v>4.4999999999999998E-2</v>
      </c>
      <c r="P212" s="33">
        <f t="shared" si="12"/>
        <v>0.10100000000000001</v>
      </c>
      <c r="Q212" s="33">
        <f t="shared" si="13"/>
        <v>2E-3</v>
      </c>
      <c r="R212" s="33">
        <f t="shared" si="14"/>
        <v>4.3999999999999997E-2</v>
      </c>
    </row>
    <row r="213" spans="1:18">
      <c r="A213" s="2">
        <v>198</v>
      </c>
      <c r="B213" s="2" t="s">
        <v>215</v>
      </c>
      <c r="C213" s="2" t="s">
        <v>385</v>
      </c>
      <c r="D213" s="2"/>
      <c r="E213" s="17">
        <v>19150</v>
      </c>
      <c r="F213" s="17">
        <v>16035</v>
      </c>
      <c r="G213" s="17">
        <v>1558</v>
      </c>
      <c r="H213" s="17">
        <v>81</v>
      </c>
      <c r="I213" s="17">
        <v>275</v>
      </c>
      <c r="J213" s="17">
        <v>108</v>
      </c>
      <c r="K213" s="17">
        <v>1043</v>
      </c>
      <c r="M213" s="33">
        <f t="shared" si="9"/>
        <v>0.83699999999999997</v>
      </c>
      <c r="N213" s="33">
        <f t="shared" si="10"/>
        <v>8.1000000000000003E-2</v>
      </c>
      <c r="O213" s="33">
        <f t="shared" si="11"/>
        <v>4.0000000000000001E-3</v>
      </c>
      <c r="P213" s="33">
        <f t="shared" si="12"/>
        <v>1.4E-2</v>
      </c>
      <c r="Q213" s="33">
        <f t="shared" si="13"/>
        <v>6.0000000000000001E-3</v>
      </c>
      <c r="R213" s="33">
        <f t="shared" si="14"/>
        <v>5.3999999999999999E-2</v>
      </c>
    </row>
    <row r="214" spans="1:18">
      <c r="A214" s="2">
        <v>199</v>
      </c>
      <c r="B214" s="2" t="s">
        <v>232</v>
      </c>
      <c r="C214" s="2" t="s">
        <v>385</v>
      </c>
      <c r="D214" s="2"/>
      <c r="E214" s="17">
        <v>14636</v>
      </c>
      <c r="F214" s="17">
        <v>11478</v>
      </c>
      <c r="G214" s="17">
        <v>1604</v>
      </c>
      <c r="H214" s="17">
        <v>72</v>
      </c>
      <c r="I214" s="17">
        <v>277</v>
      </c>
      <c r="J214" s="17">
        <v>29</v>
      </c>
      <c r="K214" s="17">
        <v>1161</v>
      </c>
      <c r="M214" s="33">
        <f t="shared" si="9"/>
        <v>0.78400000000000003</v>
      </c>
      <c r="N214" s="33">
        <f t="shared" si="10"/>
        <v>0.11</v>
      </c>
      <c r="O214" s="33">
        <f t="shared" si="11"/>
        <v>5.0000000000000001E-3</v>
      </c>
      <c r="P214" s="33">
        <f t="shared" si="12"/>
        <v>1.9E-2</v>
      </c>
      <c r="Q214" s="33">
        <f t="shared" si="13"/>
        <v>2E-3</v>
      </c>
      <c r="R214" s="33">
        <f t="shared" si="14"/>
        <v>7.9000000000000001E-2</v>
      </c>
    </row>
    <row r="215" spans="1:18">
      <c r="A215" s="2">
        <v>200</v>
      </c>
      <c r="B215" s="2" t="s">
        <v>51</v>
      </c>
      <c r="C215" s="2" t="s">
        <v>382</v>
      </c>
      <c r="D215" s="2"/>
      <c r="E215" s="17">
        <v>143</v>
      </c>
      <c r="F215" s="17">
        <v>135</v>
      </c>
      <c r="G215" s="17">
        <v>0</v>
      </c>
      <c r="H215" s="17">
        <v>0</v>
      </c>
      <c r="I215" s="17">
        <v>4</v>
      </c>
      <c r="J215" s="17">
        <v>0</v>
      </c>
      <c r="K215" s="17">
        <v>4</v>
      </c>
      <c r="M215" s="33">
        <f t="shared" si="9"/>
        <v>0.94399999999999995</v>
      </c>
      <c r="N215" s="33">
        <f t="shared" si="10"/>
        <v>0</v>
      </c>
      <c r="O215" s="33">
        <f t="shared" si="11"/>
        <v>0</v>
      </c>
      <c r="P215" s="33">
        <f t="shared" si="12"/>
        <v>2.8000000000000001E-2</v>
      </c>
      <c r="Q215" s="33">
        <f t="shared" si="13"/>
        <v>0</v>
      </c>
      <c r="R215" s="33">
        <f t="shared" si="14"/>
        <v>2.8000000000000001E-2</v>
      </c>
    </row>
    <row r="216" spans="1:18">
      <c r="A216" s="2">
        <v>201</v>
      </c>
      <c r="B216" s="2" t="s">
        <v>72</v>
      </c>
      <c r="C216" s="2" t="s">
        <v>382</v>
      </c>
      <c r="D216" s="2"/>
      <c r="E216" s="17">
        <v>41318</v>
      </c>
      <c r="F216" s="17">
        <v>37092</v>
      </c>
      <c r="G216" s="17">
        <v>897</v>
      </c>
      <c r="H216" s="17">
        <v>78</v>
      </c>
      <c r="I216" s="17">
        <v>1761</v>
      </c>
      <c r="J216" s="17">
        <v>486</v>
      </c>
      <c r="K216" s="17">
        <v>798</v>
      </c>
      <c r="M216" s="33">
        <f t="shared" si="9"/>
        <v>0.89800000000000002</v>
      </c>
      <c r="N216" s="33">
        <f t="shared" si="10"/>
        <v>2.1999999999999999E-2</v>
      </c>
      <c r="O216" s="33">
        <f t="shared" si="11"/>
        <v>2E-3</v>
      </c>
      <c r="P216" s="33">
        <f t="shared" si="12"/>
        <v>4.2999999999999997E-2</v>
      </c>
      <c r="Q216" s="33">
        <f t="shared" si="13"/>
        <v>1.2E-2</v>
      </c>
      <c r="R216" s="33">
        <f t="shared" si="14"/>
        <v>1.9E-2</v>
      </c>
    </row>
    <row r="217" spans="1:18">
      <c r="A217" s="2">
        <v>202</v>
      </c>
      <c r="B217" s="2" t="s">
        <v>332</v>
      </c>
      <c r="C217" s="2" t="s">
        <v>382</v>
      </c>
      <c r="D217" s="2"/>
      <c r="E217" s="17">
        <v>568</v>
      </c>
      <c r="F217" s="17">
        <v>505</v>
      </c>
      <c r="G217" s="17">
        <v>0</v>
      </c>
      <c r="H217" s="17">
        <v>0</v>
      </c>
      <c r="I217" s="17">
        <v>3</v>
      </c>
      <c r="J217" s="17">
        <v>0</v>
      </c>
      <c r="K217" s="17">
        <v>60</v>
      </c>
      <c r="M217" s="33">
        <f t="shared" si="9"/>
        <v>0.88900000000000001</v>
      </c>
      <c r="N217" s="33">
        <f t="shared" si="10"/>
        <v>0</v>
      </c>
      <c r="O217" s="33">
        <f t="shared" si="11"/>
        <v>0</v>
      </c>
      <c r="P217" s="33">
        <f t="shared" si="12"/>
        <v>5.0000000000000001E-3</v>
      </c>
      <c r="Q217" s="33">
        <f t="shared" si="13"/>
        <v>0</v>
      </c>
      <c r="R217" s="33">
        <f t="shared" si="14"/>
        <v>0.106</v>
      </c>
    </row>
    <row r="218" spans="1:18">
      <c r="A218" s="2">
        <v>203</v>
      </c>
      <c r="B218" s="2" t="s">
        <v>59</v>
      </c>
      <c r="C218" s="2" t="s">
        <v>382</v>
      </c>
      <c r="D218" s="2"/>
      <c r="E218" s="17">
        <v>778</v>
      </c>
      <c r="F218" s="17">
        <v>682</v>
      </c>
      <c r="G218" s="17">
        <v>11</v>
      </c>
      <c r="H218" s="17">
        <v>0</v>
      </c>
      <c r="I218" s="17">
        <v>22</v>
      </c>
      <c r="J218" s="17">
        <v>9</v>
      </c>
      <c r="K218" s="17">
        <v>54</v>
      </c>
      <c r="M218" s="33">
        <f t="shared" si="9"/>
        <v>0.877</v>
      </c>
      <c r="N218" s="33">
        <f t="shared" si="10"/>
        <v>1.4E-2</v>
      </c>
      <c r="O218" s="33">
        <f t="shared" si="11"/>
        <v>0</v>
      </c>
      <c r="P218" s="33">
        <f t="shared" si="12"/>
        <v>2.8000000000000001E-2</v>
      </c>
      <c r="Q218" s="33">
        <f t="shared" si="13"/>
        <v>1.2E-2</v>
      </c>
      <c r="R218" s="33">
        <f t="shared" si="14"/>
        <v>6.9000000000000006E-2</v>
      </c>
    </row>
    <row r="219" spans="1:18">
      <c r="A219" s="2">
        <v>204</v>
      </c>
      <c r="B219" s="2" t="s">
        <v>110</v>
      </c>
      <c r="C219" s="2" t="s">
        <v>382</v>
      </c>
      <c r="D219" s="2"/>
      <c r="E219" s="17">
        <v>539</v>
      </c>
      <c r="F219" s="17">
        <v>488</v>
      </c>
      <c r="G219" s="17">
        <v>7</v>
      </c>
      <c r="H219" s="17">
        <v>0</v>
      </c>
      <c r="I219" s="17">
        <v>12</v>
      </c>
      <c r="J219" s="17">
        <v>4</v>
      </c>
      <c r="K219" s="17">
        <v>28</v>
      </c>
      <c r="M219" s="33">
        <f t="shared" si="9"/>
        <v>0.90500000000000003</v>
      </c>
      <c r="N219" s="33">
        <f t="shared" si="10"/>
        <v>1.2999999999999999E-2</v>
      </c>
      <c r="O219" s="33">
        <f t="shared" si="11"/>
        <v>0</v>
      </c>
      <c r="P219" s="33">
        <f t="shared" si="12"/>
        <v>2.1999999999999999E-2</v>
      </c>
      <c r="Q219" s="33">
        <f t="shared" si="13"/>
        <v>7.0000000000000001E-3</v>
      </c>
      <c r="R219" s="33">
        <f t="shared" si="14"/>
        <v>5.1999999999999998E-2</v>
      </c>
    </row>
    <row r="220" spans="1:18">
      <c r="A220" s="2">
        <v>205</v>
      </c>
      <c r="B220" s="2" t="s">
        <v>87</v>
      </c>
      <c r="C220" s="2" t="s">
        <v>382</v>
      </c>
      <c r="D220" s="2"/>
      <c r="E220" s="17">
        <v>3494</v>
      </c>
      <c r="F220" s="17">
        <v>2953</v>
      </c>
      <c r="G220" s="17">
        <v>197</v>
      </c>
      <c r="H220" s="17">
        <v>0</v>
      </c>
      <c r="I220" s="17">
        <v>71</v>
      </c>
      <c r="J220" s="17">
        <v>0</v>
      </c>
      <c r="K220" s="17">
        <v>273</v>
      </c>
      <c r="M220" s="33">
        <f t="shared" si="9"/>
        <v>0.84499999999999997</v>
      </c>
      <c r="N220" s="33">
        <f t="shared" si="10"/>
        <v>5.6000000000000001E-2</v>
      </c>
      <c r="O220" s="33">
        <f t="shared" si="11"/>
        <v>0</v>
      </c>
      <c r="P220" s="33">
        <f t="shared" si="12"/>
        <v>0.02</v>
      </c>
      <c r="Q220" s="33">
        <f t="shared" si="13"/>
        <v>0</v>
      </c>
      <c r="R220" s="33">
        <f t="shared" si="14"/>
        <v>7.8E-2</v>
      </c>
    </row>
    <row r="221" spans="1:18">
      <c r="A221" s="2">
        <v>206</v>
      </c>
      <c r="B221" s="2" t="s">
        <v>91</v>
      </c>
      <c r="C221" s="2" t="s">
        <v>382</v>
      </c>
      <c r="D221" s="2"/>
      <c r="E221" s="17">
        <v>9080</v>
      </c>
      <c r="F221" s="17">
        <v>7022</v>
      </c>
      <c r="G221" s="17">
        <v>505</v>
      </c>
      <c r="H221" s="17">
        <v>69</v>
      </c>
      <c r="I221" s="17">
        <v>578</v>
      </c>
      <c r="J221" s="17">
        <v>14</v>
      </c>
      <c r="K221" s="17">
        <v>843</v>
      </c>
      <c r="M221" s="33">
        <f t="shared" si="9"/>
        <v>0.77300000000000002</v>
      </c>
      <c r="N221" s="33">
        <f t="shared" si="10"/>
        <v>5.6000000000000001E-2</v>
      </c>
      <c r="O221" s="33">
        <f t="shared" si="11"/>
        <v>8.0000000000000002E-3</v>
      </c>
      <c r="P221" s="33">
        <f t="shared" si="12"/>
        <v>6.4000000000000001E-2</v>
      </c>
      <c r="Q221" s="33">
        <f t="shared" si="13"/>
        <v>2E-3</v>
      </c>
      <c r="R221" s="33">
        <f t="shared" si="14"/>
        <v>9.2999999999999999E-2</v>
      </c>
    </row>
    <row r="222" spans="1:18">
      <c r="A222" s="2">
        <v>207</v>
      </c>
      <c r="B222" s="2" t="s">
        <v>219</v>
      </c>
      <c r="C222" s="2" t="s">
        <v>385</v>
      </c>
      <c r="D222" s="2"/>
      <c r="E222" s="17">
        <v>43886</v>
      </c>
      <c r="F222" s="17">
        <v>31383</v>
      </c>
      <c r="G222" s="17">
        <v>5144</v>
      </c>
      <c r="H222" s="17">
        <v>555</v>
      </c>
      <c r="I222" s="17">
        <v>2500</v>
      </c>
      <c r="J222" s="17">
        <v>303</v>
      </c>
      <c r="K222" s="17">
        <v>3932</v>
      </c>
      <c r="M222" s="33">
        <f t="shared" si="9"/>
        <v>0.71499999999999997</v>
      </c>
      <c r="N222" s="33">
        <f t="shared" si="10"/>
        <v>0.11700000000000001</v>
      </c>
      <c r="O222" s="33">
        <f t="shared" si="11"/>
        <v>1.2999999999999999E-2</v>
      </c>
      <c r="P222" s="33">
        <f t="shared" si="12"/>
        <v>5.7000000000000002E-2</v>
      </c>
      <c r="Q222" s="33">
        <f t="shared" si="13"/>
        <v>7.0000000000000001E-3</v>
      </c>
      <c r="R222" s="33">
        <f t="shared" si="14"/>
        <v>0.09</v>
      </c>
    </row>
    <row r="223" spans="1:18">
      <c r="A223" s="2">
        <v>208</v>
      </c>
      <c r="B223" s="2" t="s">
        <v>243</v>
      </c>
      <c r="C223" s="2" t="s">
        <v>385</v>
      </c>
      <c r="D223" s="2"/>
      <c r="E223" s="17">
        <v>4828</v>
      </c>
      <c r="F223" s="17">
        <v>3721</v>
      </c>
      <c r="G223" s="17">
        <v>613</v>
      </c>
      <c r="H223" s="17">
        <v>0</v>
      </c>
      <c r="I223" s="17">
        <v>70</v>
      </c>
      <c r="J223" s="17">
        <v>28</v>
      </c>
      <c r="K223" s="17">
        <v>389</v>
      </c>
      <c r="M223" s="33">
        <f t="shared" si="9"/>
        <v>0.77100000000000002</v>
      </c>
      <c r="N223" s="33">
        <f t="shared" si="10"/>
        <v>0.127</v>
      </c>
      <c r="O223" s="33">
        <f t="shared" si="11"/>
        <v>0</v>
      </c>
      <c r="P223" s="33">
        <f t="shared" si="12"/>
        <v>1.4E-2</v>
      </c>
      <c r="Q223" s="33">
        <f t="shared" si="13"/>
        <v>6.0000000000000001E-3</v>
      </c>
      <c r="R223" s="33">
        <f t="shared" si="14"/>
        <v>8.1000000000000003E-2</v>
      </c>
    </row>
    <row r="224" spans="1:18">
      <c r="A224" s="2">
        <v>209</v>
      </c>
      <c r="B224" s="2" t="s">
        <v>61</v>
      </c>
      <c r="C224" s="2" t="s">
        <v>382</v>
      </c>
      <c r="D224" s="2"/>
      <c r="E224" s="17">
        <v>5816</v>
      </c>
      <c r="F224" s="17">
        <v>4816</v>
      </c>
      <c r="G224" s="17">
        <v>114</v>
      </c>
      <c r="H224" s="17">
        <v>12</v>
      </c>
      <c r="I224" s="17">
        <v>625</v>
      </c>
      <c r="J224" s="17">
        <v>48</v>
      </c>
      <c r="K224" s="17">
        <v>159</v>
      </c>
      <c r="M224" s="33">
        <f t="shared" si="9"/>
        <v>0.82799999999999996</v>
      </c>
      <c r="N224" s="33">
        <f t="shared" si="10"/>
        <v>0.02</v>
      </c>
      <c r="O224" s="33">
        <f t="shared" si="11"/>
        <v>2E-3</v>
      </c>
      <c r="P224" s="33">
        <f t="shared" si="12"/>
        <v>0.107</v>
      </c>
      <c r="Q224" s="33">
        <f t="shared" si="13"/>
        <v>8.0000000000000002E-3</v>
      </c>
      <c r="R224" s="33">
        <f t="shared" si="14"/>
        <v>2.7E-2</v>
      </c>
    </row>
    <row r="225" spans="1:18">
      <c r="A225" s="2">
        <v>210</v>
      </c>
      <c r="B225" s="2" t="s">
        <v>113</v>
      </c>
      <c r="C225" s="2" t="s">
        <v>382</v>
      </c>
      <c r="D225" s="2"/>
      <c r="E225" s="17">
        <v>14888</v>
      </c>
      <c r="F225" s="17">
        <v>13243</v>
      </c>
      <c r="G225" s="17">
        <v>432</v>
      </c>
      <c r="H225" s="17">
        <v>0</v>
      </c>
      <c r="I225" s="17">
        <v>264</v>
      </c>
      <c r="J225" s="17">
        <v>75</v>
      </c>
      <c r="K225" s="17">
        <v>854</v>
      </c>
      <c r="M225" s="33">
        <f t="shared" si="9"/>
        <v>0.89</v>
      </c>
      <c r="N225" s="33">
        <f t="shared" si="10"/>
        <v>2.9000000000000001E-2</v>
      </c>
      <c r="O225" s="33">
        <f t="shared" si="11"/>
        <v>0</v>
      </c>
      <c r="P225" s="33">
        <f t="shared" si="12"/>
        <v>1.7999999999999999E-2</v>
      </c>
      <c r="Q225" s="33">
        <f t="shared" si="13"/>
        <v>5.0000000000000001E-3</v>
      </c>
      <c r="R225" s="33">
        <f t="shared" si="14"/>
        <v>5.7000000000000002E-2</v>
      </c>
    </row>
    <row r="226" spans="1:18">
      <c r="A226" s="2">
        <v>211</v>
      </c>
      <c r="B226" s="2" t="s">
        <v>62</v>
      </c>
      <c r="C226" s="2" t="s">
        <v>382</v>
      </c>
      <c r="D226" s="2"/>
      <c r="E226" s="17">
        <v>15135</v>
      </c>
      <c r="F226" s="17">
        <v>13632</v>
      </c>
      <c r="G226" s="17">
        <v>642</v>
      </c>
      <c r="H226" s="17">
        <v>0</v>
      </c>
      <c r="I226" s="17">
        <v>132</v>
      </c>
      <c r="J226" s="17">
        <v>81</v>
      </c>
      <c r="K226" s="17">
        <v>566</v>
      </c>
      <c r="M226" s="33">
        <f t="shared" si="9"/>
        <v>0.90100000000000002</v>
      </c>
      <c r="N226" s="33">
        <f t="shared" si="10"/>
        <v>4.2000000000000003E-2</v>
      </c>
      <c r="O226" s="33">
        <f t="shared" si="11"/>
        <v>0</v>
      </c>
      <c r="P226" s="33">
        <f t="shared" si="12"/>
        <v>8.9999999999999993E-3</v>
      </c>
      <c r="Q226" s="33">
        <f t="shared" si="13"/>
        <v>5.0000000000000001E-3</v>
      </c>
      <c r="R226" s="33">
        <f t="shared" si="14"/>
        <v>3.6999999999999998E-2</v>
      </c>
    </row>
    <row r="227" spans="1:18">
      <c r="A227" s="2">
        <v>212</v>
      </c>
      <c r="B227" s="2" t="s">
        <v>301</v>
      </c>
      <c r="C227" s="2" t="s">
        <v>382</v>
      </c>
      <c r="D227" s="2"/>
      <c r="E227" s="17">
        <v>2478</v>
      </c>
      <c r="F227" s="17">
        <v>2310</v>
      </c>
      <c r="G227" s="17">
        <v>2</v>
      </c>
      <c r="H227" s="17">
        <v>16</v>
      </c>
      <c r="I227" s="17">
        <v>71</v>
      </c>
      <c r="J227" s="17">
        <v>0</v>
      </c>
      <c r="K227" s="17">
        <v>79</v>
      </c>
      <c r="M227" s="33">
        <f t="shared" si="9"/>
        <v>0.93200000000000005</v>
      </c>
      <c r="N227" s="33">
        <f t="shared" si="10"/>
        <v>1E-3</v>
      </c>
      <c r="O227" s="33">
        <f t="shared" si="11"/>
        <v>6.0000000000000001E-3</v>
      </c>
      <c r="P227" s="33">
        <f t="shared" si="12"/>
        <v>2.9000000000000001E-2</v>
      </c>
      <c r="Q227" s="33">
        <f t="shared" si="13"/>
        <v>0</v>
      </c>
      <c r="R227" s="33">
        <f t="shared" si="14"/>
        <v>3.2000000000000001E-2</v>
      </c>
    </row>
    <row r="228" spans="1:18">
      <c r="A228" s="2">
        <v>213</v>
      </c>
      <c r="B228" s="2" t="s">
        <v>222</v>
      </c>
      <c r="C228" s="2" t="s">
        <v>385</v>
      </c>
      <c r="D228" s="2"/>
      <c r="E228" s="17">
        <v>8125</v>
      </c>
      <c r="F228" s="17">
        <v>7287</v>
      </c>
      <c r="G228" s="17">
        <v>353</v>
      </c>
      <c r="H228" s="17">
        <v>0</v>
      </c>
      <c r="I228" s="17">
        <v>47</v>
      </c>
      <c r="J228" s="17">
        <v>48</v>
      </c>
      <c r="K228" s="17">
        <v>390</v>
      </c>
      <c r="M228" s="33">
        <f t="shared" si="9"/>
        <v>0.89700000000000002</v>
      </c>
      <c r="N228" s="33">
        <f t="shared" si="10"/>
        <v>4.2999999999999997E-2</v>
      </c>
      <c r="O228" s="33">
        <f t="shared" si="11"/>
        <v>0</v>
      </c>
      <c r="P228" s="33">
        <f t="shared" si="12"/>
        <v>6.0000000000000001E-3</v>
      </c>
      <c r="Q228" s="33">
        <f t="shared" si="13"/>
        <v>6.0000000000000001E-3</v>
      </c>
      <c r="R228" s="33">
        <f t="shared" si="14"/>
        <v>4.8000000000000001E-2</v>
      </c>
    </row>
    <row r="229" spans="1:18">
      <c r="A229" s="2">
        <v>214</v>
      </c>
      <c r="B229" s="2" t="s">
        <v>127</v>
      </c>
      <c r="C229" s="2" t="s">
        <v>382</v>
      </c>
      <c r="D229" s="2"/>
      <c r="E229" s="17">
        <v>14901</v>
      </c>
      <c r="F229" s="17">
        <v>10525</v>
      </c>
      <c r="G229" s="17">
        <v>434</v>
      </c>
      <c r="H229" s="17">
        <v>577</v>
      </c>
      <c r="I229" s="17">
        <v>1914</v>
      </c>
      <c r="J229" s="17">
        <v>52</v>
      </c>
      <c r="K229" s="17">
        <v>1387</v>
      </c>
      <c r="M229" s="33">
        <f t="shared" si="9"/>
        <v>0.70599999999999996</v>
      </c>
      <c r="N229" s="33">
        <f t="shared" si="10"/>
        <v>2.9000000000000001E-2</v>
      </c>
      <c r="O229" s="33">
        <f t="shared" si="11"/>
        <v>3.9E-2</v>
      </c>
      <c r="P229" s="33">
        <f t="shared" si="12"/>
        <v>0.128</v>
      </c>
      <c r="Q229" s="33">
        <f t="shared" si="13"/>
        <v>3.0000000000000001E-3</v>
      </c>
      <c r="R229" s="33">
        <f t="shared" si="14"/>
        <v>9.2999999999999999E-2</v>
      </c>
    </row>
    <row r="230" spans="1:18">
      <c r="A230" s="2">
        <v>215</v>
      </c>
      <c r="B230" s="2" t="s">
        <v>333</v>
      </c>
      <c r="C230" s="2" t="s">
        <v>382</v>
      </c>
      <c r="D230" s="2"/>
      <c r="E230" s="17">
        <v>7678</v>
      </c>
      <c r="F230" s="17">
        <v>6659</v>
      </c>
      <c r="G230" s="17">
        <v>172</v>
      </c>
      <c r="H230" s="17">
        <v>0</v>
      </c>
      <c r="I230" s="17">
        <v>141</v>
      </c>
      <c r="J230" s="17">
        <v>29</v>
      </c>
      <c r="K230" s="17">
        <v>664</v>
      </c>
      <c r="M230" s="33">
        <f t="shared" si="9"/>
        <v>0.86699999999999999</v>
      </c>
      <c r="N230" s="33">
        <f t="shared" si="10"/>
        <v>2.1999999999999999E-2</v>
      </c>
      <c r="O230" s="33">
        <f t="shared" si="11"/>
        <v>0</v>
      </c>
      <c r="P230" s="33">
        <f t="shared" si="12"/>
        <v>1.7999999999999999E-2</v>
      </c>
      <c r="Q230" s="33">
        <f t="shared" si="13"/>
        <v>4.0000000000000001E-3</v>
      </c>
      <c r="R230" s="33">
        <f t="shared" si="14"/>
        <v>8.5999999999999993E-2</v>
      </c>
    </row>
    <row r="231" spans="1:18">
      <c r="A231" s="2">
        <v>216</v>
      </c>
      <c r="B231" s="2" t="s">
        <v>343</v>
      </c>
      <c r="C231" s="2" t="s">
        <v>382</v>
      </c>
      <c r="D231" s="2"/>
      <c r="E231" s="17">
        <v>8513</v>
      </c>
      <c r="F231" s="17">
        <v>7900</v>
      </c>
      <c r="G231" s="17">
        <v>50</v>
      </c>
      <c r="H231" s="17">
        <v>33</v>
      </c>
      <c r="I231" s="17">
        <v>31</v>
      </c>
      <c r="J231" s="17">
        <v>66</v>
      </c>
      <c r="K231" s="17">
        <v>408</v>
      </c>
      <c r="M231" s="33">
        <f t="shared" si="9"/>
        <v>0.92800000000000005</v>
      </c>
      <c r="N231" s="33">
        <f t="shared" si="10"/>
        <v>6.0000000000000001E-3</v>
      </c>
      <c r="O231" s="33">
        <f t="shared" si="11"/>
        <v>4.0000000000000001E-3</v>
      </c>
      <c r="P231" s="33">
        <f t="shared" si="12"/>
        <v>4.0000000000000001E-3</v>
      </c>
      <c r="Q231" s="33">
        <f t="shared" si="13"/>
        <v>8.0000000000000002E-3</v>
      </c>
      <c r="R231" s="33">
        <f t="shared" si="14"/>
        <v>4.8000000000000001E-2</v>
      </c>
    </row>
    <row r="232" spans="1:18">
      <c r="A232" s="2">
        <v>217</v>
      </c>
      <c r="B232" s="2" t="s">
        <v>111</v>
      </c>
      <c r="C232" s="2" t="s">
        <v>382</v>
      </c>
      <c r="D232" s="2"/>
      <c r="E232" s="17">
        <v>1618</v>
      </c>
      <c r="F232" s="17">
        <v>1511</v>
      </c>
      <c r="G232" s="17">
        <v>0</v>
      </c>
      <c r="H232" s="17">
        <v>5</v>
      </c>
      <c r="I232" s="17">
        <v>29</v>
      </c>
      <c r="J232" s="17">
        <v>27</v>
      </c>
      <c r="K232" s="17">
        <v>46</v>
      </c>
      <c r="M232" s="33">
        <f t="shared" si="9"/>
        <v>0.93400000000000005</v>
      </c>
      <c r="N232" s="33">
        <f t="shared" si="10"/>
        <v>0</v>
      </c>
      <c r="O232" s="33">
        <f t="shared" si="11"/>
        <v>3.0000000000000001E-3</v>
      </c>
      <c r="P232" s="33">
        <f t="shared" si="12"/>
        <v>1.7999999999999999E-2</v>
      </c>
      <c r="Q232" s="33">
        <f t="shared" si="13"/>
        <v>1.7000000000000001E-2</v>
      </c>
      <c r="R232" s="33">
        <f t="shared" si="14"/>
        <v>2.8000000000000001E-2</v>
      </c>
    </row>
    <row r="233" spans="1:18">
      <c r="A233" s="2">
        <v>218</v>
      </c>
      <c r="B233" s="2" t="s">
        <v>71</v>
      </c>
      <c r="C233" s="2" t="s">
        <v>382</v>
      </c>
      <c r="D233" s="2"/>
      <c r="E233" s="17">
        <v>10300</v>
      </c>
      <c r="F233" s="17">
        <v>8787</v>
      </c>
      <c r="G233" s="17">
        <v>302</v>
      </c>
      <c r="H233" s="17">
        <v>0</v>
      </c>
      <c r="I233" s="17">
        <v>503</v>
      </c>
      <c r="J233" s="17">
        <v>96</v>
      </c>
      <c r="K233" s="17">
        <v>612</v>
      </c>
      <c r="M233" s="33">
        <f t="shared" si="9"/>
        <v>0.85299999999999998</v>
      </c>
      <c r="N233" s="33">
        <f t="shared" si="10"/>
        <v>2.9000000000000001E-2</v>
      </c>
      <c r="O233" s="33">
        <f t="shared" si="11"/>
        <v>0</v>
      </c>
      <c r="P233" s="33">
        <f t="shared" si="12"/>
        <v>4.9000000000000002E-2</v>
      </c>
      <c r="Q233" s="33">
        <f t="shared" si="13"/>
        <v>8.9999999999999993E-3</v>
      </c>
      <c r="R233" s="33">
        <f t="shared" si="14"/>
        <v>5.8999999999999997E-2</v>
      </c>
    </row>
    <row r="234" spans="1:18">
      <c r="A234" s="2">
        <v>219</v>
      </c>
      <c r="B234" s="2" t="s">
        <v>266</v>
      </c>
      <c r="C234" s="2" t="s">
        <v>385</v>
      </c>
      <c r="D234" s="2"/>
      <c r="E234" s="17">
        <v>4926</v>
      </c>
      <c r="F234" s="17">
        <v>4130</v>
      </c>
      <c r="G234" s="17">
        <v>447</v>
      </c>
      <c r="H234" s="17">
        <v>0</v>
      </c>
      <c r="I234" s="17">
        <v>47</v>
      </c>
      <c r="J234" s="17">
        <v>29</v>
      </c>
      <c r="K234" s="17">
        <v>273</v>
      </c>
      <c r="M234" s="33">
        <f t="shared" si="9"/>
        <v>0.83799999999999997</v>
      </c>
      <c r="N234" s="33">
        <f t="shared" si="10"/>
        <v>9.0999999999999998E-2</v>
      </c>
      <c r="O234" s="33">
        <f t="shared" si="11"/>
        <v>0</v>
      </c>
      <c r="P234" s="33">
        <f t="shared" si="12"/>
        <v>0.01</v>
      </c>
      <c r="Q234" s="33">
        <f t="shared" si="13"/>
        <v>6.0000000000000001E-3</v>
      </c>
      <c r="R234" s="33">
        <f t="shared" si="14"/>
        <v>5.5E-2</v>
      </c>
    </row>
    <row r="235" spans="1:18">
      <c r="A235" s="2">
        <v>220</v>
      </c>
      <c r="B235" s="2" t="s">
        <v>249</v>
      </c>
      <c r="C235" s="2" t="s">
        <v>385</v>
      </c>
      <c r="D235" s="2"/>
      <c r="E235" s="17">
        <v>15424</v>
      </c>
      <c r="F235" s="17">
        <v>13034</v>
      </c>
      <c r="G235" s="17">
        <v>1476</v>
      </c>
      <c r="H235" s="17">
        <v>50</v>
      </c>
      <c r="I235" s="17">
        <v>386</v>
      </c>
      <c r="J235" s="17">
        <v>77</v>
      </c>
      <c r="K235" s="17">
        <v>401</v>
      </c>
      <c r="M235" s="33">
        <f t="shared" si="9"/>
        <v>0.84499999999999997</v>
      </c>
      <c r="N235" s="33">
        <f t="shared" si="10"/>
        <v>9.6000000000000002E-2</v>
      </c>
      <c r="O235" s="33">
        <f t="shared" si="11"/>
        <v>3.0000000000000001E-3</v>
      </c>
      <c r="P235" s="33">
        <f t="shared" si="12"/>
        <v>2.5000000000000001E-2</v>
      </c>
      <c r="Q235" s="33">
        <f t="shared" si="13"/>
        <v>5.0000000000000001E-3</v>
      </c>
      <c r="R235" s="33">
        <f t="shared" si="14"/>
        <v>2.5999999999999999E-2</v>
      </c>
    </row>
    <row r="236" spans="1:18">
      <c r="A236" s="2">
        <v>221</v>
      </c>
      <c r="B236" s="2" t="s">
        <v>55</v>
      </c>
      <c r="C236" s="2" t="s">
        <v>382</v>
      </c>
      <c r="D236" s="2"/>
      <c r="E236" s="17">
        <v>2078</v>
      </c>
      <c r="F236" s="17">
        <v>1783</v>
      </c>
      <c r="G236" s="17">
        <v>62</v>
      </c>
      <c r="H236" s="17">
        <v>91</v>
      </c>
      <c r="I236" s="17">
        <v>32</v>
      </c>
      <c r="J236" s="17">
        <v>12</v>
      </c>
      <c r="K236" s="17">
        <v>98</v>
      </c>
      <c r="M236" s="33">
        <f t="shared" si="9"/>
        <v>0.85799999999999998</v>
      </c>
      <c r="N236" s="33">
        <f t="shared" si="10"/>
        <v>0.03</v>
      </c>
      <c r="O236" s="33">
        <f t="shared" si="11"/>
        <v>4.3999999999999997E-2</v>
      </c>
      <c r="P236" s="33">
        <f t="shared" si="12"/>
        <v>1.4999999999999999E-2</v>
      </c>
      <c r="Q236" s="33">
        <f t="shared" si="13"/>
        <v>6.0000000000000001E-3</v>
      </c>
      <c r="R236" s="33">
        <f t="shared" si="14"/>
        <v>4.7E-2</v>
      </c>
    </row>
    <row r="237" spans="1:18">
      <c r="A237" s="2">
        <v>222</v>
      </c>
      <c r="B237" s="2" t="s">
        <v>321</v>
      </c>
      <c r="C237" s="2" t="s">
        <v>382</v>
      </c>
      <c r="D237" s="2"/>
      <c r="E237" s="17">
        <v>947</v>
      </c>
      <c r="F237" s="17">
        <v>890</v>
      </c>
      <c r="G237" s="17">
        <v>3</v>
      </c>
      <c r="H237" s="17">
        <v>0</v>
      </c>
      <c r="I237" s="17">
        <v>15</v>
      </c>
      <c r="J237" s="17">
        <v>11</v>
      </c>
      <c r="K237" s="17">
        <v>28</v>
      </c>
      <c r="M237" s="33">
        <f t="shared" si="9"/>
        <v>0.94</v>
      </c>
      <c r="N237" s="33">
        <f t="shared" si="10"/>
        <v>3.0000000000000001E-3</v>
      </c>
      <c r="O237" s="33">
        <f t="shared" si="11"/>
        <v>0</v>
      </c>
      <c r="P237" s="33">
        <f t="shared" si="12"/>
        <v>1.6E-2</v>
      </c>
      <c r="Q237" s="33">
        <f t="shared" si="13"/>
        <v>1.2E-2</v>
      </c>
      <c r="R237" s="33">
        <f t="shared" si="14"/>
        <v>0.03</v>
      </c>
    </row>
    <row r="238" spans="1:18">
      <c r="A238" s="2">
        <v>223</v>
      </c>
      <c r="B238" s="2" t="s">
        <v>115</v>
      </c>
      <c r="C238" s="2" t="s">
        <v>382</v>
      </c>
      <c r="D238" s="2"/>
      <c r="E238" s="17">
        <v>3171</v>
      </c>
      <c r="F238" s="17">
        <v>2711</v>
      </c>
      <c r="G238" s="17">
        <v>30</v>
      </c>
      <c r="H238" s="17">
        <v>12</v>
      </c>
      <c r="I238" s="17">
        <v>117</v>
      </c>
      <c r="J238" s="17">
        <v>19</v>
      </c>
      <c r="K238" s="17">
        <v>282</v>
      </c>
      <c r="M238" s="33">
        <f t="shared" si="9"/>
        <v>0.85499999999999998</v>
      </c>
      <c r="N238" s="33">
        <f t="shared" si="10"/>
        <v>8.9999999999999993E-3</v>
      </c>
      <c r="O238" s="33">
        <f t="shared" si="11"/>
        <v>4.0000000000000001E-3</v>
      </c>
      <c r="P238" s="33">
        <f t="shared" si="12"/>
        <v>3.6999999999999998E-2</v>
      </c>
      <c r="Q238" s="33">
        <f t="shared" si="13"/>
        <v>6.0000000000000001E-3</v>
      </c>
      <c r="R238" s="33">
        <f t="shared" si="14"/>
        <v>8.8999999999999996E-2</v>
      </c>
    </row>
    <row r="239" spans="1:18">
      <c r="A239" s="2">
        <v>224</v>
      </c>
      <c r="B239" s="2" t="s">
        <v>9</v>
      </c>
      <c r="C239" s="2" t="s">
        <v>382</v>
      </c>
      <c r="D239" s="2"/>
      <c r="E239" s="17">
        <v>2452</v>
      </c>
      <c r="F239" s="17">
        <v>1928</v>
      </c>
      <c r="G239" s="17">
        <v>30</v>
      </c>
      <c r="H239" s="17">
        <v>8</v>
      </c>
      <c r="I239" s="17">
        <v>198</v>
      </c>
      <c r="J239" s="17">
        <v>17</v>
      </c>
      <c r="K239" s="17">
        <v>261</v>
      </c>
      <c r="M239" s="33">
        <f t="shared" si="9"/>
        <v>0.78600000000000003</v>
      </c>
      <c r="N239" s="33">
        <f t="shared" si="10"/>
        <v>1.2E-2</v>
      </c>
      <c r="O239" s="33">
        <f t="shared" si="11"/>
        <v>3.0000000000000001E-3</v>
      </c>
      <c r="P239" s="33">
        <f t="shared" si="12"/>
        <v>8.1000000000000003E-2</v>
      </c>
      <c r="Q239" s="33">
        <f t="shared" si="13"/>
        <v>7.0000000000000001E-3</v>
      </c>
      <c r="R239" s="33">
        <f t="shared" si="14"/>
        <v>0.106</v>
      </c>
    </row>
    <row r="240" spans="1:18">
      <c r="A240" s="2">
        <v>225</v>
      </c>
      <c r="B240" s="2" t="s">
        <v>25</v>
      </c>
      <c r="C240" s="2" t="s">
        <v>382</v>
      </c>
      <c r="D240" s="2"/>
      <c r="E240" s="17">
        <v>715</v>
      </c>
      <c r="F240" s="17">
        <v>621</v>
      </c>
      <c r="G240" s="17">
        <v>7</v>
      </c>
      <c r="H240" s="17">
        <v>0</v>
      </c>
      <c r="I240" s="17">
        <v>0</v>
      </c>
      <c r="J240" s="17">
        <v>0</v>
      </c>
      <c r="K240" s="17">
        <v>87</v>
      </c>
      <c r="M240" s="33">
        <f t="shared" si="9"/>
        <v>0.86899999999999999</v>
      </c>
      <c r="N240" s="33">
        <f t="shared" si="10"/>
        <v>0.01</v>
      </c>
      <c r="O240" s="33">
        <f t="shared" si="11"/>
        <v>0</v>
      </c>
      <c r="P240" s="33">
        <f t="shared" si="12"/>
        <v>0</v>
      </c>
      <c r="Q240" s="33">
        <f t="shared" si="13"/>
        <v>0</v>
      </c>
      <c r="R240" s="33">
        <f t="shared" si="14"/>
        <v>0.122</v>
      </c>
    </row>
    <row r="241" spans="1:18">
      <c r="A241" s="2">
        <v>226</v>
      </c>
      <c r="B241" s="2" t="s">
        <v>322</v>
      </c>
      <c r="C241" s="2" t="s">
        <v>382</v>
      </c>
      <c r="D241" s="2"/>
      <c r="E241" s="17">
        <v>7034</v>
      </c>
      <c r="F241" s="17">
        <v>6765</v>
      </c>
      <c r="G241" s="17">
        <v>38</v>
      </c>
      <c r="H241" s="17">
        <v>0</v>
      </c>
      <c r="I241" s="17">
        <v>66</v>
      </c>
      <c r="J241" s="17">
        <v>0</v>
      </c>
      <c r="K241" s="17">
        <v>152</v>
      </c>
      <c r="M241" s="33">
        <f t="shared" ref="M241:M304" si="15">ROUND(F241/$E241,3)</f>
        <v>0.96199999999999997</v>
      </c>
      <c r="N241" s="33">
        <f t="shared" ref="N241:N304" si="16">ROUND(G241/$E241,3)</f>
        <v>5.0000000000000001E-3</v>
      </c>
      <c r="O241" s="33">
        <f t="shared" ref="O241:O304" si="17">ROUND(H241/$E241,3)</f>
        <v>0</v>
      </c>
      <c r="P241" s="33">
        <f t="shared" ref="P241:P304" si="18">ROUND(I241/$E241,3)</f>
        <v>8.9999999999999993E-3</v>
      </c>
      <c r="Q241" s="33">
        <f t="shared" ref="Q241:Q304" si="19">ROUND(J241/$E241,3)</f>
        <v>0</v>
      </c>
      <c r="R241" s="33">
        <f t="shared" ref="R241:R304" si="20">ROUND(K241/$E241,3)</f>
        <v>2.1999999999999999E-2</v>
      </c>
    </row>
    <row r="242" spans="1:18">
      <c r="A242" s="2">
        <v>227</v>
      </c>
      <c r="B242" s="2" t="s">
        <v>132</v>
      </c>
      <c r="C242" s="2" t="s">
        <v>382</v>
      </c>
      <c r="D242" s="2"/>
      <c r="E242" s="17">
        <v>5647</v>
      </c>
      <c r="F242" s="17">
        <v>5133</v>
      </c>
      <c r="G242" s="17">
        <v>0</v>
      </c>
      <c r="H242" s="17">
        <v>0</v>
      </c>
      <c r="I242" s="17">
        <v>128</v>
      </c>
      <c r="J242" s="17">
        <v>72</v>
      </c>
      <c r="K242" s="17">
        <v>272</v>
      </c>
      <c r="M242" s="33">
        <f t="shared" si="15"/>
        <v>0.90900000000000003</v>
      </c>
      <c r="N242" s="33">
        <f t="shared" si="16"/>
        <v>0</v>
      </c>
      <c r="O242" s="33">
        <f t="shared" si="17"/>
        <v>0</v>
      </c>
      <c r="P242" s="33">
        <f t="shared" si="18"/>
        <v>2.3E-2</v>
      </c>
      <c r="Q242" s="33">
        <f t="shared" si="19"/>
        <v>1.2999999999999999E-2</v>
      </c>
      <c r="R242" s="33">
        <f t="shared" si="20"/>
        <v>4.8000000000000001E-2</v>
      </c>
    </row>
    <row r="243" spans="1:18">
      <c r="A243" s="2">
        <v>228</v>
      </c>
      <c r="B243" s="2" t="s">
        <v>290</v>
      </c>
      <c r="C243" s="2" t="s">
        <v>382</v>
      </c>
      <c r="D243" s="2"/>
      <c r="E243" s="17">
        <v>2631</v>
      </c>
      <c r="F243" s="17">
        <v>2363</v>
      </c>
      <c r="G243" s="17">
        <v>28</v>
      </c>
      <c r="H243" s="17">
        <v>0</v>
      </c>
      <c r="I243" s="17">
        <v>69</v>
      </c>
      <c r="J243" s="17">
        <v>0</v>
      </c>
      <c r="K243" s="17">
        <v>162</v>
      </c>
      <c r="M243" s="33">
        <f t="shared" si="15"/>
        <v>0.89800000000000002</v>
      </c>
      <c r="N243" s="33">
        <f t="shared" si="16"/>
        <v>1.0999999999999999E-2</v>
      </c>
      <c r="O243" s="33">
        <f t="shared" si="17"/>
        <v>0</v>
      </c>
      <c r="P243" s="33">
        <f t="shared" si="18"/>
        <v>2.5999999999999999E-2</v>
      </c>
      <c r="Q243" s="33">
        <f t="shared" si="19"/>
        <v>0</v>
      </c>
      <c r="R243" s="33">
        <f t="shared" si="20"/>
        <v>6.2E-2</v>
      </c>
    </row>
    <row r="244" spans="1:18">
      <c r="A244" s="2">
        <v>229</v>
      </c>
      <c r="B244" s="2" t="s">
        <v>102</v>
      </c>
      <c r="C244" s="2" t="s">
        <v>385</v>
      </c>
      <c r="D244" s="2"/>
      <c r="E244" s="17">
        <v>26330</v>
      </c>
      <c r="F244" s="17">
        <v>23585</v>
      </c>
      <c r="G244" s="17">
        <v>772</v>
      </c>
      <c r="H244" s="17">
        <v>37</v>
      </c>
      <c r="I244" s="17">
        <v>520</v>
      </c>
      <c r="J244" s="17">
        <v>245</v>
      </c>
      <c r="K244" s="17">
        <v>997</v>
      </c>
      <c r="M244" s="33">
        <f t="shared" si="15"/>
        <v>0.89600000000000002</v>
      </c>
      <c r="N244" s="33">
        <f t="shared" si="16"/>
        <v>2.9000000000000001E-2</v>
      </c>
      <c r="O244" s="33">
        <f t="shared" si="17"/>
        <v>1E-3</v>
      </c>
      <c r="P244" s="33">
        <f t="shared" si="18"/>
        <v>0.02</v>
      </c>
      <c r="Q244" s="33">
        <f t="shared" si="19"/>
        <v>8.9999999999999993E-3</v>
      </c>
      <c r="R244" s="33">
        <f t="shared" si="20"/>
        <v>3.7999999999999999E-2</v>
      </c>
    </row>
    <row r="245" spans="1:18">
      <c r="A245" s="2">
        <v>230</v>
      </c>
      <c r="B245" s="2" t="s">
        <v>160</v>
      </c>
      <c r="C245" s="2" t="s">
        <v>382</v>
      </c>
      <c r="D245" s="2"/>
      <c r="E245" s="17">
        <v>658</v>
      </c>
      <c r="F245" s="17">
        <v>567</v>
      </c>
      <c r="G245" s="17">
        <v>0</v>
      </c>
      <c r="H245" s="17">
        <v>0</v>
      </c>
      <c r="I245" s="17">
        <v>3</v>
      </c>
      <c r="J245" s="17">
        <v>3</v>
      </c>
      <c r="K245" s="17">
        <v>85</v>
      </c>
      <c r="M245" s="33">
        <f t="shared" si="15"/>
        <v>0.86199999999999999</v>
      </c>
      <c r="N245" s="33">
        <f t="shared" si="16"/>
        <v>0</v>
      </c>
      <c r="O245" s="33">
        <f t="shared" si="17"/>
        <v>0</v>
      </c>
      <c r="P245" s="33">
        <f t="shared" si="18"/>
        <v>5.0000000000000001E-3</v>
      </c>
      <c r="Q245" s="33">
        <f t="shared" si="19"/>
        <v>5.0000000000000001E-3</v>
      </c>
      <c r="R245" s="33">
        <f t="shared" si="20"/>
        <v>0.129</v>
      </c>
    </row>
    <row r="246" spans="1:18">
      <c r="A246" s="2">
        <v>231</v>
      </c>
      <c r="B246" s="2" t="s">
        <v>272</v>
      </c>
      <c r="C246" s="2" t="s">
        <v>382</v>
      </c>
      <c r="D246" s="2"/>
      <c r="E246" s="17">
        <v>9875</v>
      </c>
      <c r="F246" s="17">
        <v>8972</v>
      </c>
      <c r="G246" s="17">
        <v>399</v>
      </c>
      <c r="H246" s="17">
        <v>0</v>
      </c>
      <c r="I246" s="17">
        <v>44</v>
      </c>
      <c r="J246" s="17">
        <v>41</v>
      </c>
      <c r="K246" s="17">
        <v>419</v>
      </c>
      <c r="M246" s="33">
        <f t="shared" si="15"/>
        <v>0.90900000000000003</v>
      </c>
      <c r="N246" s="33">
        <f t="shared" si="16"/>
        <v>0.04</v>
      </c>
      <c r="O246" s="33">
        <f t="shared" si="17"/>
        <v>0</v>
      </c>
      <c r="P246" s="33">
        <f t="shared" si="18"/>
        <v>4.0000000000000001E-3</v>
      </c>
      <c r="Q246" s="33">
        <f t="shared" si="19"/>
        <v>4.0000000000000001E-3</v>
      </c>
      <c r="R246" s="33">
        <f t="shared" si="20"/>
        <v>4.2000000000000003E-2</v>
      </c>
    </row>
    <row r="247" spans="1:18">
      <c r="A247" s="2">
        <v>232</v>
      </c>
      <c r="B247" s="2" t="s">
        <v>207</v>
      </c>
      <c r="C247" s="2" t="s">
        <v>382</v>
      </c>
      <c r="D247" s="2"/>
      <c r="E247" s="17">
        <v>6017</v>
      </c>
      <c r="F247" s="17">
        <v>5555</v>
      </c>
      <c r="G247" s="17">
        <v>58</v>
      </c>
      <c r="H247" s="17">
        <v>0</v>
      </c>
      <c r="I247" s="17">
        <v>6</v>
      </c>
      <c r="J247" s="17">
        <v>29</v>
      </c>
      <c r="K247" s="17">
        <v>342</v>
      </c>
      <c r="M247" s="33">
        <f t="shared" si="15"/>
        <v>0.92300000000000004</v>
      </c>
      <c r="N247" s="33">
        <f t="shared" si="16"/>
        <v>0.01</v>
      </c>
      <c r="O247" s="33">
        <f t="shared" si="17"/>
        <v>0</v>
      </c>
      <c r="P247" s="33">
        <f t="shared" si="18"/>
        <v>1E-3</v>
      </c>
      <c r="Q247" s="33">
        <f t="shared" si="19"/>
        <v>5.0000000000000001E-3</v>
      </c>
      <c r="R247" s="33">
        <f t="shared" si="20"/>
        <v>5.7000000000000002E-2</v>
      </c>
    </row>
    <row r="248" spans="1:18">
      <c r="A248" s="2">
        <v>233</v>
      </c>
      <c r="B248" s="2" t="s">
        <v>26</v>
      </c>
      <c r="C248" s="2" t="s">
        <v>382</v>
      </c>
      <c r="D248" s="2"/>
      <c r="E248" s="17">
        <v>505</v>
      </c>
      <c r="F248" s="17">
        <v>498</v>
      </c>
      <c r="G248" s="17">
        <v>0</v>
      </c>
      <c r="H248" s="17">
        <v>0</v>
      </c>
      <c r="I248" s="17">
        <v>0</v>
      </c>
      <c r="J248" s="17">
        <v>0</v>
      </c>
      <c r="K248" s="17">
        <v>5</v>
      </c>
      <c r="M248" s="33">
        <f t="shared" si="15"/>
        <v>0.98599999999999999</v>
      </c>
      <c r="N248" s="33">
        <f t="shared" si="16"/>
        <v>0</v>
      </c>
      <c r="O248" s="33">
        <f t="shared" si="17"/>
        <v>0</v>
      </c>
      <c r="P248" s="33">
        <f t="shared" si="18"/>
        <v>0</v>
      </c>
      <c r="Q248" s="33">
        <f t="shared" si="19"/>
        <v>0</v>
      </c>
      <c r="R248" s="33">
        <f t="shared" si="20"/>
        <v>0.01</v>
      </c>
    </row>
    <row r="249" spans="1:18">
      <c r="A249" s="2">
        <v>234</v>
      </c>
      <c r="B249" s="2" t="s">
        <v>291</v>
      </c>
      <c r="C249" s="2" t="s">
        <v>382</v>
      </c>
      <c r="D249" s="2"/>
      <c r="E249" s="17">
        <v>567</v>
      </c>
      <c r="F249" s="17">
        <v>479</v>
      </c>
      <c r="G249" s="17">
        <v>3</v>
      </c>
      <c r="H249" s="17">
        <v>0</v>
      </c>
      <c r="I249" s="17">
        <v>21</v>
      </c>
      <c r="J249" s="17">
        <v>0</v>
      </c>
      <c r="K249" s="17">
        <v>64</v>
      </c>
      <c r="M249" s="33">
        <f t="shared" si="15"/>
        <v>0.84499999999999997</v>
      </c>
      <c r="N249" s="33">
        <f t="shared" si="16"/>
        <v>5.0000000000000001E-3</v>
      </c>
      <c r="O249" s="33">
        <f t="shared" si="17"/>
        <v>0</v>
      </c>
      <c r="P249" s="33">
        <f t="shared" si="18"/>
        <v>3.6999999999999998E-2</v>
      </c>
      <c r="Q249" s="33">
        <f t="shared" si="19"/>
        <v>0</v>
      </c>
      <c r="R249" s="33">
        <f t="shared" si="20"/>
        <v>0.113</v>
      </c>
    </row>
    <row r="250" spans="1:18">
      <c r="A250" s="2">
        <v>235</v>
      </c>
      <c r="B250" s="2" t="s">
        <v>302</v>
      </c>
      <c r="C250" s="2" t="s">
        <v>382</v>
      </c>
      <c r="D250" s="2"/>
      <c r="E250" s="17">
        <v>835</v>
      </c>
      <c r="F250" s="17">
        <v>767</v>
      </c>
      <c r="G250" s="17">
        <v>18</v>
      </c>
      <c r="H250" s="17">
        <v>0</v>
      </c>
      <c r="I250" s="17">
        <v>0</v>
      </c>
      <c r="J250" s="17">
        <v>0</v>
      </c>
      <c r="K250" s="17">
        <v>48</v>
      </c>
      <c r="M250" s="33">
        <f t="shared" si="15"/>
        <v>0.91900000000000004</v>
      </c>
      <c r="N250" s="33">
        <f t="shared" si="16"/>
        <v>2.1999999999999999E-2</v>
      </c>
      <c r="O250" s="33">
        <f t="shared" si="17"/>
        <v>0</v>
      </c>
      <c r="P250" s="33">
        <f t="shared" si="18"/>
        <v>0</v>
      </c>
      <c r="Q250" s="33">
        <f t="shared" si="19"/>
        <v>0</v>
      </c>
      <c r="R250" s="33">
        <f t="shared" si="20"/>
        <v>5.7000000000000002E-2</v>
      </c>
    </row>
    <row r="251" spans="1:18">
      <c r="A251" s="2">
        <v>236</v>
      </c>
      <c r="B251" s="2" t="s">
        <v>27</v>
      </c>
      <c r="C251" s="2" t="s">
        <v>382</v>
      </c>
      <c r="D251" s="2"/>
      <c r="E251" s="17">
        <v>20428</v>
      </c>
      <c r="F251" s="17">
        <v>18248</v>
      </c>
      <c r="G251" s="17">
        <v>290</v>
      </c>
      <c r="H251" s="17">
        <v>96</v>
      </c>
      <c r="I251" s="17">
        <v>838</v>
      </c>
      <c r="J251" s="17">
        <v>178</v>
      </c>
      <c r="K251" s="17">
        <v>651</v>
      </c>
      <c r="M251" s="33">
        <f t="shared" si="15"/>
        <v>0.89300000000000002</v>
      </c>
      <c r="N251" s="33">
        <f t="shared" si="16"/>
        <v>1.4E-2</v>
      </c>
      <c r="O251" s="33">
        <f t="shared" si="17"/>
        <v>5.0000000000000001E-3</v>
      </c>
      <c r="P251" s="33">
        <f t="shared" si="18"/>
        <v>4.1000000000000002E-2</v>
      </c>
      <c r="Q251" s="33">
        <f t="shared" si="19"/>
        <v>8.9999999999999993E-3</v>
      </c>
      <c r="R251" s="33">
        <f t="shared" si="20"/>
        <v>3.2000000000000001E-2</v>
      </c>
    </row>
    <row r="252" spans="1:18">
      <c r="A252" s="2">
        <v>237</v>
      </c>
      <c r="B252" s="2" t="s">
        <v>161</v>
      </c>
      <c r="C252" s="2" t="s">
        <v>382</v>
      </c>
      <c r="D252" s="2"/>
      <c r="E252" s="17">
        <v>325</v>
      </c>
      <c r="F252" s="17">
        <v>266</v>
      </c>
      <c r="G252" s="17">
        <v>4</v>
      </c>
      <c r="H252" s="17">
        <v>0</v>
      </c>
      <c r="I252" s="17">
        <v>9</v>
      </c>
      <c r="J252" s="17">
        <v>5</v>
      </c>
      <c r="K252" s="17">
        <v>41</v>
      </c>
      <c r="M252" s="33">
        <f t="shared" si="15"/>
        <v>0.81799999999999995</v>
      </c>
      <c r="N252" s="33">
        <f t="shared" si="16"/>
        <v>1.2E-2</v>
      </c>
      <c r="O252" s="33">
        <f t="shared" si="17"/>
        <v>0</v>
      </c>
      <c r="P252" s="33">
        <f t="shared" si="18"/>
        <v>2.8000000000000001E-2</v>
      </c>
      <c r="Q252" s="33">
        <f t="shared" si="19"/>
        <v>1.4999999999999999E-2</v>
      </c>
      <c r="R252" s="33">
        <f t="shared" si="20"/>
        <v>0.126</v>
      </c>
    </row>
    <row r="253" spans="1:18">
      <c r="A253" s="2">
        <v>238</v>
      </c>
      <c r="B253" s="2" t="s">
        <v>235</v>
      </c>
      <c r="C253" s="2" t="s">
        <v>382</v>
      </c>
      <c r="D253" s="2"/>
      <c r="E253" s="17">
        <v>5104</v>
      </c>
      <c r="F253" s="17">
        <v>4633</v>
      </c>
      <c r="G253" s="17">
        <v>99</v>
      </c>
      <c r="H253" s="17">
        <v>0</v>
      </c>
      <c r="I253" s="17">
        <v>43</v>
      </c>
      <c r="J253" s="17">
        <v>81</v>
      </c>
      <c r="K253" s="17">
        <v>248</v>
      </c>
      <c r="M253" s="33">
        <f t="shared" si="15"/>
        <v>0.90800000000000003</v>
      </c>
      <c r="N253" s="33">
        <f t="shared" si="16"/>
        <v>1.9E-2</v>
      </c>
      <c r="O253" s="33">
        <f t="shared" si="17"/>
        <v>0</v>
      </c>
      <c r="P253" s="33">
        <f t="shared" si="18"/>
        <v>8.0000000000000002E-3</v>
      </c>
      <c r="Q253" s="33">
        <f t="shared" si="19"/>
        <v>1.6E-2</v>
      </c>
      <c r="R253" s="33">
        <f t="shared" si="20"/>
        <v>4.9000000000000002E-2</v>
      </c>
    </row>
    <row r="254" spans="1:18">
      <c r="A254" s="2">
        <v>239</v>
      </c>
      <c r="B254" s="2" t="s">
        <v>283</v>
      </c>
      <c r="C254" s="2" t="s">
        <v>382</v>
      </c>
      <c r="D254" s="2"/>
      <c r="E254" s="17">
        <v>28711</v>
      </c>
      <c r="F254" s="17">
        <v>25388</v>
      </c>
      <c r="G254" s="17">
        <v>954</v>
      </c>
      <c r="H254" s="17">
        <v>54</v>
      </c>
      <c r="I254" s="17">
        <v>755</v>
      </c>
      <c r="J254" s="17">
        <v>283</v>
      </c>
      <c r="K254" s="17">
        <v>1230</v>
      </c>
      <c r="M254" s="33">
        <f t="shared" si="15"/>
        <v>0.88400000000000001</v>
      </c>
      <c r="N254" s="33">
        <f t="shared" si="16"/>
        <v>3.3000000000000002E-2</v>
      </c>
      <c r="O254" s="33">
        <f t="shared" si="17"/>
        <v>2E-3</v>
      </c>
      <c r="P254" s="33">
        <f t="shared" si="18"/>
        <v>2.5999999999999999E-2</v>
      </c>
      <c r="Q254" s="33">
        <f t="shared" si="19"/>
        <v>0.01</v>
      </c>
      <c r="R254" s="33">
        <f t="shared" si="20"/>
        <v>4.2999999999999997E-2</v>
      </c>
    </row>
    <row r="255" spans="1:18">
      <c r="A255" s="2">
        <v>240</v>
      </c>
      <c r="B255" s="2" t="s">
        <v>281</v>
      </c>
      <c r="C255" s="2" t="s">
        <v>382</v>
      </c>
      <c r="D255" s="2"/>
      <c r="E255" s="17">
        <v>1457</v>
      </c>
      <c r="F255" s="17">
        <v>1341</v>
      </c>
      <c r="G255" s="17">
        <v>49</v>
      </c>
      <c r="H255" s="17">
        <v>0</v>
      </c>
      <c r="I255" s="17">
        <v>10</v>
      </c>
      <c r="J255" s="17">
        <v>0</v>
      </c>
      <c r="K255" s="17">
        <v>57</v>
      </c>
      <c r="M255" s="33">
        <f t="shared" si="15"/>
        <v>0.92</v>
      </c>
      <c r="N255" s="33">
        <f t="shared" si="16"/>
        <v>3.4000000000000002E-2</v>
      </c>
      <c r="O255" s="33">
        <f t="shared" si="17"/>
        <v>0</v>
      </c>
      <c r="P255" s="33">
        <f t="shared" si="18"/>
        <v>7.0000000000000001E-3</v>
      </c>
      <c r="Q255" s="33">
        <f t="shared" si="19"/>
        <v>0</v>
      </c>
      <c r="R255" s="33">
        <f t="shared" si="20"/>
        <v>3.9E-2</v>
      </c>
    </row>
    <row r="256" spans="1:18">
      <c r="A256" s="2">
        <v>241</v>
      </c>
      <c r="B256" s="2" t="s">
        <v>303</v>
      </c>
      <c r="C256" s="2" t="s">
        <v>382</v>
      </c>
      <c r="D256" s="2"/>
      <c r="E256" s="17">
        <v>1791</v>
      </c>
      <c r="F256" s="17">
        <v>1690</v>
      </c>
      <c r="G256" s="17">
        <v>4</v>
      </c>
      <c r="H256" s="17">
        <v>0</v>
      </c>
      <c r="I256" s="17">
        <v>8</v>
      </c>
      <c r="J256" s="17">
        <v>0</v>
      </c>
      <c r="K256" s="17">
        <v>89</v>
      </c>
      <c r="M256" s="33">
        <f t="shared" si="15"/>
        <v>0.94399999999999995</v>
      </c>
      <c r="N256" s="33">
        <f t="shared" si="16"/>
        <v>2E-3</v>
      </c>
      <c r="O256" s="33">
        <f t="shared" si="17"/>
        <v>0</v>
      </c>
      <c r="P256" s="33">
        <f t="shared" si="18"/>
        <v>4.0000000000000001E-3</v>
      </c>
      <c r="Q256" s="33">
        <f t="shared" si="19"/>
        <v>0</v>
      </c>
      <c r="R256" s="33">
        <f t="shared" si="20"/>
        <v>0.05</v>
      </c>
    </row>
    <row r="257" spans="1:18">
      <c r="A257" s="2">
        <v>242</v>
      </c>
      <c r="B257" s="2" t="s">
        <v>39</v>
      </c>
      <c r="C257" s="2" t="s">
        <v>382</v>
      </c>
      <c r="D257" s="2"/>
      <c r="E257" s="17">
        <v>1559</v>
      </c>
      <c r="F257" s="17">
        <v>976</v>
      </c>
      <c r="G257" s="17">
        <v>9</v>
      </c>
      <c r="H257" s="17">
        <v>92</v>
      </c>
      <c r="I257" s="17">
        <v>274</v>
      </c>
      <c r="J257" s="17">
        <v>30</v>
      </c>
      <c r="K257" s="17">
        <v>154</v>
      </c>
      <c r="M257" s="33">
        <f t="shared" si="15"/>
        <v>0.626</v>
      </c>
      <c r="N257" s="33">
        <f t="shared" si="16"/>
        <v>6.0000000000000001E-3</v>
      </c>
      <c r="O257" s="33">
        <f t="shared" si="17"/>
        <v>5.8999999999999997E-2</v>
      </c>
      <c r="P257" s="33">
        <f t="shared" si="18"/>
        <v>0.17599999999999999</v>
      </c>
      <c r="Q257" s="33">
        <f t="shared" si="19"/>
        <v>1.9E-2</v>
      </c>
      <c r="R257" s="33">
        <f t="shared" si="20"/>
        <v>9.9000000000000005E-2</v>
      </c>
    </row>
    <row r="258" spans="1:18">
      <c r="A258" s="2">
        <v>243</v>
      </c>
      <c r="B258" s="2" t="s">
        <v>242</v>
      </c>
      <c r="C258" s="2" t="s">
        <v>385</v>
      </c>
      <c r="D258" s="2"/>
      <c r="E258" s="17">
        <v>50385</v>
      </c>
      <c r="F258" s="17">
        <v>34690</v>
      </c>
      <c r="G258" s="17">
        <v>13146</v>
      </c>
      <c r="H258" s="17">
        <v>76</v>
      </c>
      <c r="I258" s="17">
        <v>1237</v>
      </c>
      <c r="J258" s="17">
        <v>218</v>
      </c>
      <c r="K258" s="17">
        <v>883</v>
      </c>
      <c r="M258" s="33">
        <f t="shared" si="15"/>
        <v>0.68799999999999994</v>
      </c>
      <c r="N258" s="33">
        <f t="shared" si="16"/>
        <v>0.26100000000000001</v>
      </c>
      <c r="O258" s="33">
        <f t="shared" si="17"/>
        <v>2E-3</v>
      </c>
      <c r="P258" s="33">
        <f t="shared" si="18"/>
        <v>2.5000000000000001E-2</v>
      </c>
      <c r="Q258" s="33">
        <f t="shared" si="19"/>
        <v>4.0000000000000001E-3</v>
      </c>
      <c r="R258" s="33">
        <f t="shared" si="20"/>
        <v>1.7999999999999999E-2</v>
      </c>
    </row>
    <row r="259" spans="1:18">
      <c r="A259" s="2">
        <v>244</v>
      </c>
      <c r="B259" s="2" t="s">
        <v>250</v>
      </c>
      <c r="C259" s="2" t="s">
        <v>385</v>
      </c>
      <c r="D259" s="2"/>
      <c r="E259" s="17">
        <v>16582</v>
      </c>
      <c r="F259" s="17">
        <v>14201</v>
      </c>
      <c r="G259" s="17">
        <v>1704</v>
      </c>
      <c r="H259" s="17">
        <v>2</v>
      </c>
      <c r="I259" s="17">
        <v>176</v>
      </c>
      <c r="J259" s="17">
        <v>32</v>
      </c>
      <c r="K259" s="17">
        <v>423</v>
      </c>
      <c r="M259" s="33">
        <f t="shared" si="15"/>
        <v>0.85599999999999998</v>
      </c>
      <c r="N259" s="33">
        <f t="shared" si="16"/>
        <v>0.10299999999999999</v>
      </c>
      <c r="O259" s="33">
        <f t="shared" si="17"/>
        <v>0</v>
      </c>
      <c r="P259" s="33">
        <f t="shared" si="18"/>
        <v>1.0999999999999999E-2</v>
      </c>
      <c r="Q259" s="33">
        <f t="shared" si="19"/>
        <v>2E-3</v>
      </c>
      <c r="R259" s="33">
        <f t="shared" si="20"/>
        <v>2.5999999999999999E-2</v>
      </c>
    </row>
    <row r="260" spans="1:18">
      <c r="A260" s="2">
        <v>245</v>
      </c>
      <c r="B260" s="2" t="s">
        <v>44</v>
      </c>
      <c r="C260" s="2" t="s">
        <v>382</v>
      </c>
      <c r="D260" s="2"/>
      <c r="E260" s="17">
        <v>6695</v>
      </c>
      <c r="F260" s="17">
        <v>6186</v>
      </c>
      <c r="G260" s="17">
        <v>297</v>
      </c>
      <c r="H260" s="17">
        <v>0</v>
      </c>
      <c r="I260" s="17">
        <v>96</v>
      </c>
      <c r="J260" s="17">
        <v>0</v>
      </c>
      <c r="K260" s="17">
        <v>116</v>
      </c>
      <c r="M260" s="33">
        <f t="shared" si="15"/>
        <v>0.92400000000000004</v>
      </c>
      <c r="N260" s="33">
        <f t="shared" si="16"/>
        <v>4.3999999999999997E-2</v>
      </c>
      <c r="O260" s="33">
        <f t="shared" si="17"/>
        <v>0</v>
      </c>
      <c r="P260" s="33">
        <f t="shared" si="18"/>
        <v>1.4E-2</v>
      </c>
      <c r="Q260" s="33">
        <f t="shared" si="19"/>
        <v>0</v>
      </c>
      <c r="R260" s="33">
        <f t="shared" si="20"/>
        <v>1.7000000000000001E-2</v>
      </c>
    </row>
    <row r="261" spans="1:18">
      <c r="A261" s="2">
        <v>246</v>
      </c>
      <c r="B261" s="2" t="s">
        <v>214</v>
      </c>
      <c r="C261" s="2" t="s">
        <v>385</v>
      </c>
      <c r="D261" s="2"/>
      <c r="E261" s="17">
        <v>13177</v>
      </c>
      <c r="F261" s="17">
        <v>11425</v>
      </c>
      <c r="G261" s="17">
        <v>955</v>
      </c>
      <c r="H261" s="17">
        <v>71</v>
      </c>
      <c r="I261" s="17">
        <v>207</v>
      </c>
      <c r="J261" s="17">
        <v>80</v>
      </c>
      <c r="K261" s="17">
        <v>439</v>
      </c>
      <c r="M261" s="33">
        <f t="shared" si="15"/>
        <v>0.86699999999999999</v>
      </c>
      <c r="N261" s="33">
        <f t="shared" si="16"/>
        <v>7.1999999999999995E-2</v>
      </c>
      <c r="O261" s="33">
        <f t="shared" si="17"/>
        <v>5.0000000000000001E-3</v>
      </c>
      <c r="P261" s="33">
        <f t="shared" si="18"/>
        <v>1.6E-2</v>
      </c>
      <c r="Q261" s="33">
        <f t="shared" si="19"/>
        <v>6.0000000000000001E-3</v>
      </c>
      <c r="R261" s="33">
        <f t="shared" si="20"/>
        <v>3.3000000000000002E-2</v>
      </c>
    </row>
    <row r="262" spans="1:18">
      <c r="A262" s="2">
        <v>247</v>
      </c>
      <c r="B262" s="2" t="s">
        <v>65</v>
      </c>
      <c r="C262" s="2" t="s">
        <v>382</v>
      </c>
      <c r="D262" s="2"/>
      <c r="E262" s="17">
        <v>6475</v>
      </c>
      <c r="F262" s="17">
        <v>5874</v>
      </c>
      <c r="G262" s="17">
        <v>83</v>
      </c>
      <c r="H262" s="17">
        <v>28</v>
      </c>
      <c r="I262" s="17">
        <v>66</v>
      </c>
      <c r="J262" s="17">
        <v>57</v>
      </c>
      <c r="K262" s="17">
        <v>359</v>
      </c>
      <c r="M262" s="33">
        <f t="shared" si="15"/>
        <v>0.90700000000000003</v>
      </c>
      <c r="N262" s="33">
        <f t="shared" si="16"/>
        <v>1.2999999999999999E-2</v>
      </c>
      <c r="O262" s="33">
        <f t="shared" si="17"/>
        <v>4.0000000000000001E-3</v>
      </c>
      <c r="P262" s="33">
        <f t="shared" si="18"/>
        <v>0.01</v>
      </c>
      <c r="Q262" s="33">
        <f t="shared" si="19"/>
        <v>8.9999999999999993E-3</v>
      </c>
      <c r="R262" s="33">
        <f t="shared" si="20"/>
        <v>5.5E-2</v>
      </c>
    </row>
    <row r="263" spans="1:18">
      <c r="A263" s="2">
        <v>248</v>
      </c>
      <c r="B263" s="2" t="s">
        <v>288</v>
      </c>
      <c r="C263" s="2" t="s">
        <v>385</v>
      </c>
      <c r="D263" s="2"/>
      <c r="E263" s="17">
        <v>26976</v>
      </c>
      <c r="F263" s="17">
        <v>18159</v>
      </c>
      <c r="G263" s="17">
        <v>7296</v>
      </c>
      <c r="H263" s="17">
        <v>59</v>
      </c>
      <c r="I263" s="17">
        <v>751</v>
      </c>
      <c r="J263" s="17">
        <v>187</v>
      </c>
      <c r="K263" s="17">
        <v>471</v>
      </c>
      <c r="M263" s="33">
        <f t="shared" si="15"/>
        <v>0.67300000000000004</v>
      </c>
      <c r="N263" s="33">
        <f t="shared" si="16"/>
        <v>0.27</v>
      </c>
      <c r="O263" s="33">
        <f t="shared" si="17"/>
        <v>2E-3</v>
      </c>
      <c r="P263" s="33">
        <f t="shared" si="18"/>
        <v>2.8000000000000001E-2</v>
      </c>
      <c r="Q263" s="33">
        <f t="shared" si="19"/>
        <v>7.0000000000000001E-3</v>
      </c>
      <c r="R263" s="33">
        <f t="shared" si="20"/>
        <v>1.7000000000000001E-2</v>
      </c>
    </row>
    <row r="264" spans="1:18">
      <c r="A264" s="2">
        <v>249</v>
      </c>
      <c r="B264" s="2" t="s">
        <v>13</v>
      </c>
      <c r="C264" s="2" t="s">
        <v>382</v>
      </c>
      <c r="D264" s="2"/>
      <c r="E264" s="17">
        <v>757</v>
      </c>
      <c r="F264" s="17">
        <v>667</v>
      </c>
      <c r="G264" s="17">
        <v>0</v>
      </c>
      <c r="H264" s="17">
        <v>2</v>
      </c>
      <c r="I264" s="17">
        <v>10</v>
      </c>
      <c r="J264" s="17">
        <v>0</v>
      </c>
      <c r="K264" s="17">
        <v>65</v>
      </c>
      <c r="M264" s="33">
        <f t="shared" si="15"/>
        <v>0.88100000000000001</v>
      </c>
      <c r="N264" s="33">
        <f t="shared" si="16"/>
        <v>0</v>
      </c>
      <c r="O264" s="33">
        <f t="shared" si="17"/>
        <v>3.0000000000000001E-3</v>
      </c>
      <c r="P264" s="33">
        <f t="shared" si="18"/>
        <v>1.2999999999999999E-2</v>
      </c>
      <c r="Q264" s="33">
        <f t="shared" si="19"/>
        <v>0</v>
      </c>
      <c r="R264" s="33">
        <f t="shared" si="20"/>
        <v>8.5999999999999993E-2</v>
      </c>
    </row>
    <row r="265" spans="1:18">
      <c r="A265" s="2">
        <v>250</v>
      </c>
      <c r="B265" s="2" t="s">
        <v>258</v>
      </c>
      <c r="C265" s="2" t="s">
        <v>382</v>
      </c>
      <c r="D265" s="2"/>
      <c r="E265" s="17">
        <v>2831</v>
      </c>
      <c r="F265" s="17">
        <v>2692</v>
      </c>
      <c r="G265" s="17">
        <v>7</v>
      </c>
      <c r="H265" s="17">
        <v>0</v>
      </c>
      <c r="I265" s="17">
        <v>0</v>
      </c>
      <c r="J265" s="17">
        <v>35</v>
      </c>
      <c r="K265" s="17">
        <v>97</v>
      </c>
      <c r="M265" s="33">
        <f t="shared" si="15"/>
        <v>0.95099999999999996</v>
      </c>
      <c r="N265" s="33">
        <f t="shared" si="16"/>
        <v>2E-3</v>
      </c>
      <c r="O265" s="33">
        <f t="shared" si="17"/>
        <v>0</v>
      </c>
      <c r="P265" s="33">
        <f t="shared" si="18"/>
        <v>0</v>
      </c>
      <c r="Q265" s="33">
        <f t="shared" si="19"/>
        <v>1.2E-2</v>
      </c>
      <c r="R265" s="33">
        <f t="shared" si="20"/>
        <v>3.4000000000000002E-2</v>
      </c>
    </row>
    <row r="266" spans="1:18">
      <c r="A266" s="2">
        <v>251</v>
      </c>
      <c r="B266" s="2" t="s">
        <v>259</v>
      </c>
      <c r="C266" s="2" t="s">
        <v>385</v>
      </c>
      <c r="D266" s="2"/>
      <c r="E266" s="17">
        <v>9232</v>
      </c>
      <c r="F266" s="17">
        <v>8612</v>
      </c>
      <c r="G266" s="17">
        <v>335</v>
      </c>
      <c r="H266" s="17">
        <v>16</v>
      </c>
      <c r="I266" s="17">
        <v>87</v>
      </c>
      <c r="J266" s="17">
        <v>0</v>
      </c>
      <c r="K266" s="17">
        <v>149</v>
      </c>
      <c r="M266" s="33">
        <f t="shared" si="15"/>
        <v>0.93300000000000005</v>
      </c>
      <c r="N266" s="33">
        <f t="shared" si="16"/>
        <v>3.5999999999999997E-2</v>
      </c>
      <c r="O266" s="33">
        <f t="shared" si="17"/>
        <v>2E-3</v>
      </c>
      <c r="P266" s="33">
        <f t="shared" si="18"/>
        <v>8.9999999999999993E-3</v>
      </c>
      <c r="Q266" s="33">
        <f t="shared" si="19"/>
        <v>0</v>
      </c>
      <c r="R266" s="33">
        <f t="shared" si="20"/>
        <v>1.6E-2</v>
      </c>
    </row>
    <row r="267" spans="1:18">
      <c r="A267" s="2">
        <v>252</v>
      </c>
      <c r="B267" s="2" t="s">
        <v>128</v>
      </c>
      <c r="C267" s="2" t="s">
        <v>385</v>
      </c>
      <c r="D267" s="2"/>
      <c r="E267" s="17">
        <v>3454</v>
      </c>
      <c r="F267" s="17">
        <v>2650</v>
      </c>
      <c r="G267" s="17">
        <v>259</v>
      </c>
      <c r="H267" s="17">
        <v>0</v>
      </c>
      <c r="I267" s="17">
        <v>143</v>
      </c>
      <c r="J267" s="17">
        <v>18</v>
      </c>
      <c r="K267" s="17">
        <v>376</v>
      </c>
      <c r="M267" s="33">
        <f t="shared" si="15"/>
        <v>0.76700000000000002</v>
      </c>
      <c r="N267" s="33">
        <f t="shared" si="16"/>
        <v>7.4999999999999997E-2</v>
      </c>
      <c r="O267" s="33">
        <f t="shared" si="17"/>
        <v>0</v>
      </c>
      <c r="P267" s="33">
        <f t="shared" si="18"/>
        <v>4.1000000000000002E-2</v>
      </c>
      <c r="Q267" s="33">
        <f t="shared" si="19"/>
        <v>5.0000000000000001E-3</v>
      </c>
      <c r="R267" s="33">
        <f t="shared" si="20"/>
        <v>0.109</v>
      </c>
    </row>
    <row r="268" spans="1:18">
      <c r="A268" s="2">
        <v>253</v>
      </c>
      <c r="B268" s="2" t="s">
        <v>83</v>
      </c>
      <c r="C268" s="2" t="s">
        <v>382</v>
      </c>
      <c r="D268" s="2"/>
      <c r="E268" s="17">
        <v>207</v>
      </c>
      <c r="F268" s="17">
        <v>173</v>
      </c>
      <c r="G268" s="17">
        <v>0</v>
      </c>
      <c r="H268" s="17">
        <v>5</v>
      </c>
      <c r="I268" s="17">
        <v>16</v>
      </c>
      <c r="J268" s="17">
        <v>1</v>
      </c>
      <c r="K268" s="17">
        <v>12</v>
      </c>
      <c r="M268" s="33">
        <f t="shared" si="15"/>
        <v>0.83599999999999997</v>
      </c>
      <c r="N268" s="33">
        <f t="shared" si="16"/>
        <v>0</v>
      </c>
      <c r="O268" s="33">
        <f t="shared" si="17"/>
        <v>2.4E-2</v>
      </c>
      <c r="P268" s="33">
        <f t="shared" si="18"/>
        <v>7.6999999999999999E-2</v>
      </c>
      <c r="Q268" s="33">
        <f t="shared" si="19"/>
        <v>5.0000000000000001E-3</v>
      </c>
      <c r="R268" s="33">
        <f t="shared" si="20"/>
        <v>5.8000000000000003E-2</v>
      </c>
    </row>
    <row r="269" spans="1:18">
      <c r="A269" s="2">
        <v>254</v>
      </c>
      <c r="B269" s="2" t="s">
        <v>136</v>
      </c>
      <c r="C269" s="2" t="s">
        <v>382</v>
      </c>
      <c r="D269" s="2"/>
      <c r="E269" s="17">
        <v>3092</v>
      </c>
      <c r="F269" s="17">
        <v>2578</v>
      </c>
      <c r="G269" s="17">
        <v>100</v>
      </c>
      <c r="H269" s="17">
        <v>0</v>
      </c>
      <c r="I269" s="17">
        <v>235</v>
      </c>
      <c r="J269" s="17">
        <v>0</v>
      </c>
      <c r="K269" s="17">
        <v>179</v>
      </c>
      <c r="M269" s="33">
        <f t="shared" si="15"/>
        <v>0.83399999999999996</v>
      </c>
      <c r="N269" s="33">
        <f t="shared" si="16"/>
        <v>3.2000000000000001E-2</v>
      </c>
      <c r="O269" s="33">
        <f t="shared" si="17"/>
        <v>0</v>
      </c>
      <c r="P269" s="33">
        <f t="shared" si="18"/>
        <v>7.5999999999999998E-2</v>
      </c>
      <c r="Q269" s="33">
        <f t="shared" si="19"/>
        <v>0</v>
      </c>
      <c r="R269" s="33">
        <f t="shared" si="20"/>
        <v>5.8000000000000003E-2</v>
      </c>
    </row>
    <row r="270" spans="1:18">
      <c r="A270" s="2">
        <v>255</v>
      </c>
      <c r="B270" s="2" t="s">
        <v>304</v>
      </c>
      <c r="C270" s="2" t="s">
        <v>382</v>
      </c>
      <c r="D270" s="2"/>
      <c r="E270" s="17">
        <v>620</v>
      </c>
      <c r="F270" s="17">
        <v>584</v>
      </c>
      <c r="G270" s="17">
        <v>0</v>
      </c>
      <c r="H270" s="17">
        <v>0</v>
      </c>
      <c r="I270" s="17">
        <v>0</v>
      </c>
      <c r="J270" s="17">
        <v>4</v>
      </c>
      <c r="K270" s="17">
        <v>32</v>
      </c>
      <c r="M270" s="33">
        <f t="shared" si="15"/>
        <v>0.94199999999999995</v>
      </c>
      <c r="N270" s="33">
        <f t="shared" si="16"/>
        <v>0</v>
      </c>
      <c r="O270" s="33">
        <f t="shared" si="17"/>
        <v>0</v>
      </c>
      <c r="P270" s="33">
        <f t="shared" si="18"/>
        <v>0</v>
      </c>
      <c r="Q270" s="33">
        <f t="shared" si="19"/>
        <v>6.0000000000000001E-3</v>
      </c>
      <c r="R270" s="33">
        <f t="shared" si="20"/>
        <v>5.1999999999999998E-2</v>
      </c>
    </row>
    <row r="271" spans="1:18">
      <c r="A271" s="2">
        <v>256</v>
      </c>
      <c r="B271" s="2" t="s">
        <v>149</v>
      </c>
      <c r="C271" s="2" t="s">
        <v>382</v>
      </c>
      <c r="D271" s="2"/>
      <c r="E271" s="17">
        <v>803</v>
      </c>
      <c r="F271" s="17">
        <v>742</v>
      </c>
      <c r="G271" s="17">
        <v>0</v>
      </c>
      <c r="H271" s="17">
        <v>0</v>
      </c>
      <c r="I271" s="17">
        <v>0</v>
      </c>
      <c r="J271" s="17">
        <v>11</v>
      </c>
      <c r="K271" s="17">
        <v>50</v>
      </c>
      <c r="M271" s="33">
        <f t="shared" si="15"/>
        <v>0.92400000000000004</v>
      </c>
      <c r="N271" s="33">
        <f t="shared" si="16"/>
        <v>0</v>
      </c>
      <c r="O271" s="33">
        <f t="shared" si="17"/>
        <v>0</v>
      </c>
      <c r="P271" s="33">
        <f t="shared" si="18"/>
        <v>0</v>
      </c>
      <c r="Q271" s="33">
        <f t="shared" si="19"/>
        <v>1.4E-2</v>
      </c>
      <c r="R271" s="33">
        <f t="shared" si="20"/>
        <v>6.2E-2</v>
      </c>
    </row>
    <row r="272" spans="1:18">
      <c r="A272" s="2">
        <v>257</v>
      </c>
      <c r="B272" s="2" t="s">
        <v>323</v>
      </c>
      <c r="C272" s="2" t="s">
        <v>382</v>
      </c>
      <c r="D272" s="2"/>
      <c r="E272" s="17">
        <v>4430</v>
      </c>
      <c r="F272" s="17">
        <v>4211</v>
      </c>
      <c r="G272" s="17">
        <v>0</v>
      </c>
      <c r="H272" s="17">
        <v>0</v>
      </c>
      <c r="I272" s="17">
        <v>0</v>
      </c>
      <c r="J272" s="17">
        <v>20</v>
      </c>
      <c r="K272" s="17">
        <v>199</v>
      </c>
      <c r="M272" s="33">
        <f t="shared" si="15"/>
        <v>0.95099999999999996</v>
      </c>
      <c r="N272" s="33">
        <f t="shared" si="16"/>
        <v>0</v>
      </c>
      <c r="O272" s="33">
        <f t="shared" si="17"/>
        <v>0</v>
      </c>
      <c r="P272" s="33">
        <f t="shared" si="18"/>
        <v>0</v>
      </c>
      <c r="Q272" s="33">
        <f t="shared" si="19"/>
        <v>5.0000000000000001E-3</v>
      </c>
      <c r="R272" s="33">
        <f t="shared" si="20"/>
        <v>4.4999999999999998E-2</v>
      </c>
    </row>
    <row r="273" spans="1:18">
      <c r="A273" s="2">
        <v>258</v>
      </c>
      <c r="B273" s="2" t="s">
        <v>145</v>
      </c>
      <c r="C273" s="2" t="s">
        <v>385</v>
      </c>
      <c r="D273" s="2"/>
      <c r="E273" s="17">
        <v>22170</v>
      </c>
      <c r="F273" s="17">
        <v>15915</v>
      </c>
      <c r="G273" s="17">
        <v>2579</v>
      </c>
      <c r="H273" s="17">
        <v>155</v>
      </c>
      <c r="I273" s="17">
        <v>1448</v>
      </c>
      <c r="J273" s="17">
        <v>618</v>
      </c>
      <c r="K273" s="17">
        <v>1360</v>
      </c>
      <c r="M273" s="33">
        <f t="shared" si="15"/>
        <v>0.71799999999999997</v>
      </c>
      <c r="N273" s="33">
        <f t="shared" si="16"/>
        <v>0.11600000000000001</v>
      </c>
      <c r="O273" s="33">
        <f t="shared" si="17"/>
        <v>7.0000000000000001E-3</v>
      </c>
      <c r="P273" s="33">
        <f t="shared" si="18"/>
        <v>6.5000000000000002E-2</v>
      </c>
      <c r="Q273" s="33">
        <f t="shared" si="19"/>
        <v>2.8000000000000001E-2</v>
      </c>
      <c r="R273" s="33">
        <f t="shared" si="20"/>
        <v>6.0999999999999999E-2</v>
      </c>
    </row>
    <row r="274" spans="1:18">
      <c r="A274" s="2">
        <v>259</v>
      </c>
      <c r="B274" s="2" t="s">
        <v>105</v>
      </c>
      <c r="C274" s="2" t="s">
        <v>382</v>
      </c>
      <c r="D274" s="2"/>
      <c r="E274" s="17">
        <v>4360</v>
      </c>
      <c r="F274" s="17">
        <v>3858</v>
      </c>
      <c r="G274" s="17">
        <v>62</v>
      </c>
      <c r="H274" s="17">
        <v>16</v>
      </c>
      <c r="I274" s="17">
        <v>129</v>
      </c>
      <c r="J274" s="17">
        <v>23</v>
      </c>
      <c r="K274" s="17">
        <v>263</v>
      </c>
      <c r="M274" s="33">
        <f t="shared" si="15"/>
        <v>0.88500000000000001</v>
      </c>
      <c r="N274" s="33">
        <f t="shared" si="16"/>
        <v>1.4E-2</v>
      </c>
      <c r="O274" s="33">
        <f t="shared" si="17"/>
        <v>4.0000000000000001E-3</v>
      </c>
      <c r="P274" s="33">
        <f t="shared" si="18"/>
        <v>0.03</v>
      </c>
      <c r="Q274" s="33">
        <f t="shared" si="19"/>
        <v>5.0000000000000001E-3</v>
      </c>
      <c r="R274" s="33">
        <f t="shared" si="20"/>
        <v>0.06</v>
      </c>
    </row>
    <row r="275" spans="1:18">
      <c r="A275" s="2">
        <v>260</v>
      </c>
      <c r="B275" s="2" t="s">
        <v>18</v>
      </c>
      <c r="C275" s="2" t="s">
        <v>382</v>
      </c>
      <c r="D275" s="2"/>
      <c r="E275" s="17">
        <v>415</v>
      </c>
      <c r="F275" s="17">
        <v>351</v>
      </c>
      <c r="G275" s="17">
        <v>4</v>
      </c>
      <c r="H275" s="17">
        <v>0</v>
      </c>
      <c r="I275" s="17">
        <v>0</v>
      </c>
      <c r="J275" s="17">
        <v>14</v>
      </c>
      <c r="K275" s="17">
        <v>46</v>
      </c>
      <c r="M275" s="33">
        <f t="shared" si="15"/>
        <v>0.84599999999999997</v>
      </c>
      <c r="N275" s="33">
        <f t="shared" si="16"/>
        <v>0.01</v>
      </c>
      <c r="O275" s="33">
        <f t="shared" si="17"/>
        <v>0</v>
      </c>
      <c r="P275" s="33">
        <f t="shared" si="18"/>
        <v>0</v>
      </c>
      <c r="Q275" s="33">
        <f t="shared" si="19"/>
        <v>3.4000000000000002E-2</v>
      </c>
      <c r="R275" s="33">
        <f t="shared" si="20"/>
        <v>0.111</v>
      </c>
    </row>
    <row r="276" spans="1:18">
      <c r="A276" s="2">
        <v>261</v>
      </c>
      <c r="B276" s="2" t="s">
        <v>47</v>
      </c>
      <c r="C276" s="2" t="s">
        <v>382</v>
      </c>
      <c r="D276" s="2"/>
      <c r="E276" s="17">
        <v>10623</v>
      </c>
      <c r="F276" s="17">
        <v>9858</v>
      </c>
      <c r="G276" s="17">
        <v>91</v>
      </c>
      <c r="H276" s="17">
        <v>8</v>
      </c>
      <c r="I276" s="17">
        <v>87</v>
      </c>
      <c r="J276" s="17">
        <v>57</v>
      </c>
      <c r="K276" s="17">
        <v>508</v>
      </c>
      <c r="M276" s="33">
        <f t="shared" si="15"/>
        <v>0.92800000000000005</v>
      </c>
      <c r="N276" s="33">
        <f t="shared" si="16"/>
        <v>8.9999999999999993E-3</v>
      </c>
      <c r="O276" s="33">
        <f t="shared" si="17"/>
        <v>1E-3</v>
      </c>
      <c r="P276" s="33">
        <f t="shared" si="18"/>
        <v>8.0000000000000002E-3</v>
      </c>
      <c r="Q276" s="33">
        <f t="shared" si="19"/>
        <v>5.0000000000000001E-3</v>
      </c>
      <c r="R276" s="33">
        <f t="shared" si="20"/>
        <v>4.8000000000000001E-2</v>
      </c>
    </row>
    <row r="277" spans="1:18">
      <c r="A277" s="2">
        <v>262</v>
      </c>
      <c r="B277" s="2" t="s">
        <v>112</v>
      </c>
      <c r="C277" s="2" t="s">
        <v>385</v>
      </c>
      <c r="D277" s="2"/>
      <c r="E277" s="17">
        <v>14373</v>
      </c>
      <c r="F277" s="17">
        <v>12487</v>
      </c>
      <c r="G277" s="17">
        <v>1071</v>
      </c>
      <c r="H277" s="17">
        <v>41</v>
      </c>
      <c r="I277" s="17">
        <v>146</v>
      </c>
      <c r="J277" s="17">
        <v>316</v>
      </c>
      <c r="K277" s="17">
        <v>279</v>
      </c>
      <c r="M277" s="33">
        <f t="shared" si="15"/>
        <v>0.86899999999999999</v>
      </c>
      <c r="N277" s="33">
        <f t="shared" si="16"/>
        <v>7.4999999999999997E-2</v>
      </c>
      <c r="O277" s="33">
        <f t="shared" si="17"/>
        <v>3.0000000000000001E-3</v>
      </c>
      <c r="P277" s="33">
        <f t="shared" si="18"/>
        <v>0.01</v>
      </c>
      <c r="Q277" s="33">
        <f t="shared" si="19"/>
        <v>2.1999999999999999E-2</v>
      </c>
      <c r="R277" s="33">
        <f t="shared" si="20"/>
        <v>1.9E-2</v>
      </c>
    </row>
    <row r="278" spans="1:18">
      <c r="A278" s="2">
        <v>263</v>
      </c>
      <c r="B278" s="2" t="s">
        <v>20</v>
      </c>
      <c r="C278" s="2" t="s">
        <v>382</v>
      </c>
      <c r="D278" s="2"/>
      <c r="E278" s="17">
        <v>390</v>
      </c>
      <c r="F278" s="17">
        <v>346</v>
      </c>
      <c r="G278" s="17">
        <v>0</v>
      </c>
      <c r="H278" s="17">
        <v>0</v>
      </c>
      <c r="I278" s="17">
        <v>15</v>
      </c>
      <c r="J278" s="17">
        <v>0</v>
      </c>
      <c r="K278" s="17">
        <v>29</v>
      </c>
      <c r="M278" s="33">
        <f t="shared" si="15"/>
        <v>0.88700000000000001</v>
      </c>
      <c r="N278" s="33">
        <f t="shared" si="16"/>
        <v>0</v>
      </c>
      <c r="O278" s="33">
        <f t="shared" si="17"/>
        <v>0</v>
      </c>
      <c r="P278" s="33">
        <f t="shared" si="18"/>
        <v>3.7999999999999999E-2</v>
      </c>
      <c r="Q278" s="33">
        <f t="shared" si="19"/>
        <v>0</v>
      </c>
      <c r="R278" s="33">
        <f t="shared" si="20"/>
        <v>7.3999999999999996E-2</v>
      </c>
    </row>
    <row r="279" spans="1:18">
      <c r="A279" s="2">
        <v>264</v>
      </c>
      <c r="B279" s="2" t="s">
        <v>270</v>
      </c>
      <c r="C279" s="2" t="s">
        <v>385</v>
      </c>
      <c r="D279" s="2"/>
      <c r="E279" s="17">
        <v>8241</v>
      </c>
      <c r="F279" s="17">
        <v>6611</v>
      </c>
      <c r="G279" s="17">
        <v>973</v>
      </c>
      <c r="H279" s="17">
        <v>0</v>
      </c>
      <c r="I279" s="17">
        <v>144</v>
      </c>
      <c r="J279" s="17">
        <v>130</v>
      </c>
      <c r="K279" s="17">
        <v>383</v>
      </c>
      <c r="M279" s="33">
        <f t="shared" si="15"/>
        <v>0.80200000000000005</v>
      </c>
      <c r="N279" s="33">
        <f t="shared" si="16"/>
        <v>0.11799999999999999</v>
      </c>
      <c r="O279" s="33">
        <f t="shared" si="17"/>
        <v>0</v>
      </c>
      <c r="P279" s="33">
        <f t="shared" si="18"/>
        <v>1.7000000000000001E-2</v>
      </c>
      <c r="Q279" s="33">
        <f t="shared" si="19"/>
        <v>1.6E-2</v>
      </c>
      <c r="R279" s="33">
        <f t="shared" si="20"/>
        <v>4.5999999999999999E-2</v>
      </c>
    </row>
    <row r="280" spans="1:18">
      <c r="A280" s="2">
        <v>265</v>
      </c>
      <c r="B280" s="2" t="s">
        <v>74</v>
      </c>
      <c r="C280" s="2" t="s">
        <v>382</v>
      </c>
      <c r="D280" s="2"/>
      <c r="E280" s="17">
        <v>7495</v>
      </c>
      <c r="F280" s="17">
        <v>6956</v>
      </c>
      <c r="G280" s="17">
        <v>182</v>
      </c>
      <c r="H280" s="17">
        <v>18</v>
      </c>
      <c r="I280" s="17">
        <v>86</v>
      </c>
      <c r="J280" s="17">
        <v>9</v>
      </c>
      <c r="K280" s="17">
        <v>244</v>
      </c>
      <c r="M280" s="33">
        <f t="shared" si="15"/>
        <v>0.92800000000000005</v>
      </c>
      <c r="N280" s="33">
        <f t="shared" si="16"/>
        <v>2.4E-2</v>
      </c>
      <c r="O280" s="33">
        <f t="shared" si="17"/>
        <v>2E-3</v>
      </c>
      <c r="P280" s="33">
        <f t="shared" si="18"/>
        <v>1.0999999999999999E-2</v>
      </c>
      <c r="Q280" s="33">
        <f t="shared" si="19"/>
        <v>1E-3</v>
      </c>
      <c r="R280" s="33">
        <f t="shared" si="20"/>
        <v>3.3000000000000002E-2</v>
      </c>
    </row>
    <row r="281" spans="1:18">
      <c r="A281" s="2">
        <v>266</v>
      </c>
      <c r="B281" s="2" t="s">
        <v>240</v>
      </c>
      <c r="C281" s="2" t="s">
        <v>385</v>
      </c>
      <c r="D281" s="2"/>
      <c r="E281" s="17">
        <v>9293</v>
      </c>
      <c r="F281" s="17">
        <v>7102</v>
      </c>
      <c r="G281" s="17">
        <v>1486</v>
      </c>
      <c r="H281" s="17">
        <v>38</v>
      </c>
      <c r="I281" s="17">
        <v>144</v>
      </c>
      <c r="J281" s="17">
        <v>14</v>
      </c>
      <c r="K281" s="17">
        <v>509</v>
      </c>
      <c r="M281" s="33">
        <f t="shared" si="15"/>
        <v>0.76400000000000001</v>
      </c>
      <c r="N281" s="33">
        <f t="shared" si="16"/>
        <v>0.16</v>
      </c>
      <c r="O281" s="33">
        <f t="shared" si="17"/>
        <v>4.0000000000000001E-3</v>
      </c>
      <c r="P281" s="33">
        <f t="shared" si="18"/>
        <v>1.4999999999999999E-2</v>
      </c>
      <c r="Q281" s="33">
        <f t="shared" si="19"/>
        <v>2E-3</v>
      </c>
      <c r="R281" s="33">
        <f t="shared" si="20"/>
        <v>5.5E-2</v>
      </c>
    </row>
    <row r="282" spans="1:18">
      <c r="A282" s="2">
        <v>267</v>
      </c>
      <c r="B282" s="2" t="s">
        <v>21</v>
      </c>
      <c r="C282" s="2" t="s">
        <v>382</v>
      </c>
      <c r="D282" s="2"/>
      <c r="E282" s="17">
        <v>1716</v>
      </c>
      <c r="F282" s="17">
        <v>1356</v>
      </c>
      <c r="G282" s="17">
        <v>26</v>
      </c>
      <c r="H282" s="17">
        <v>0</v>
      </c>
      <c r="I282" s="17">
        <v>91</v>
      </c>
      <c r="J282" s="17">
        <v>17</v>
      </c>
      <c r="K282" s="17">
        <v>217</v>
      </c>
      <c r="M282" s="33">
        <f t="shared" si="15"/>
        <v>0.79</v>
      </c>
      <c r="N282" s="33">
        <f t="shared" si="16"/>
        <v>1.4999999999999999E-2</v>
      </c>
      <c r="O282" s="33">
        <f t="shared" si="17"/>
        <v>0</v>
      </c>
      <c r="P282" s="33">
        <f t="shared" si="18"/>
        <v>5.2999999999999999E-2</v>
      </c>
      <c r="Q282" s="33">
        <f t="shared" si="19"/>
        <v>0.01</v>
      </c>
      <c r="R282" s="33">
        <f t="shared" si="20"/>
        <v>0.126</v>
      </c>
    </row>
    <row r="283" spans="1:18">
      <c r="A283" s="2">
        <v>268</v>
      </c>
      <c r="B283" s="2" t="s">
        <v>84</v>
      </c>
      <c r="C283" s="2" t="s">
        <v>382</v>
      </c>
      <c r="D283" s="2"/>
      <c r="E283" s="17">
        <v>1009</v>
      </c>
      <c r="F283" s="17">
        <v>823</v>
      </c>
      <c r="G283" s="17">
        <v>5</v>
      </c>
      <c r="H283" s="17">
        <v>0</v>
      </c>
      <c r="I283" s="17">
        <v>60</v>
      </c>
      <c r="J283" s="17">
        <v>14</v>
      </c>
      <c r="K283" s="17">
        <v>107</v>
      </c>
      <c r="M283" s="33">
        <f t="shared" si="15"/>
        <v>0.81599999999999995</v>
      </c>
      <c r="N283" s="33">
        <f t="shared" si="16"/>
        <v>5.0000000000000001E-3</v>
      </c>
      <c r="O283" s="33">
        <f t="shared" si="17"/>
        <v>0</v>
      </c>
      <c r="P283" s="33">
        <f t="shared" si="18"/>
        <v>5.8999999999999997E-2</v>
      </c>
      <c r="Q283" s="33">
        <f t="shared" si="19"/>
        <v>1.4E-2</v>
      </c>
      <c r="R283" s="33">
        <f t="shared" si="20"/>
        <v>0.106</v>
      </c>
    </row>
    <row r="284" spans="1:18">
      <c r="A284" s="2">
        <v>269</v>
      </c>
      <c r="B284" s="2" t="s">
        <v>223</v>
      </c>
      <c r="C284" s="2" t="s">
        <v>385</v>
      </c>
      <c r="D284" s="2"/>
      <c r="E284" s="17">
        <v>2019</v>
      </c>
      <c r="F284" s="17">
        <v>1698</v>
      </c>
      <c r="G284" s="17">
        <v>125</v>
      </c>
      <c r="H284" s="17">
        <v>8</v>
      </c>
      <c r="I284" s="17">
        <v>17</v>
      </c>
      <c r="J284" s="17">
        <v>0</v>
      </c>
      <c r="K284" s="17">
        <v>163</v>
      </c>
      <c r="M284" s="33">
        <f t="shared" si="15"/>
        <v>0.84099999999999997</v>
      </c>
      <c r="N284" s="33">
        <f t="shared" si="16"/>
        <v>6.2E-2</v>
      </c>
      <c r="O284" s="33">
        <f t="shared" si="17"/>
        <v>4.0000000000000001E-3</v>
      </c>
      <c r="P284" s="33">
        <f t="shared" si="18"/>
        <v>8.0000000000000002E-3</v>
      </c>
      <c r="Q284" s="33">
        <f t="shared" si="19"/>
        <v>0</v>
      </c>
      <c r="R284" s="33">
        <f t="shared" si="20"/>
        <v>8.1000000000000003E-2</v>
      </c>
    </row>
    <row r="285" spans="1:18">
      <c r="A285" s="2">
        <v>270</v>
      </c>
      <c r="B285" s="2" t="s">
        <v>204</v>
      </c>
      <c r="C285" s="2" t="s">
        <v>382</v>
      </c>
      <c r="D285" s="2"/>
      <c r="E285" s="17">
        <v>2719</v>
      </c>
      <c r="F285" s="17">
        <v>2376</v>
      </c>
      <c r="G285" s="17">
        <v>101</v>
      </c>
      <c r="H285" s="17">
        <v>0</v>
      </c>
      <c r="I285" s="17">
        <v>13</v>
      </c>
      <c r="J285" s="17">
        <v>0</v>
      </c>
      <c r="K285" s="17">
        <v>211</v>
      </c>
      <c r="M285" s="33">
        <f t="shared" si="15"/>
        <v>0.874</v>
      </c>
      <c r="N285" s="33">
        <f t="shared" si="16"/>
        <v>3.6999999999999998E-2</v>
      </c>
      <c r="O285" s="33">
        <f t="shared" si="17"/>
        <v>0</v>
      </c>
      <c r="P285" s="33">
        <f t="shared" si="18"/>
        <v>5.0000000000000001E-3</v>
      </c>
      <c r="Q285" s="33">
        <f t="shared" si="19"/>
        <v>0</v>
      </c>
      <c r="R285" s="33">
        <f t="shared" si="20"/>
        <v>7.8E-2</v>
      </c>
    </row>
    <row r="286" spans="1:18">
      <c r="A286" s="2">
        <v>271</v>
      </c>
      <c r="B286" s="2" t="s">
        <v>324</v>
      </c>
      <c r="C286" s="2" t="s">
        <v>382</v>
      </c>
      <c r="D286" s="2"/>
      <c r="E286" s="17">
        <v>18447</v>
      </c>
      <c r="F286" s="17">
        <v>16787</v>
      </c>
      <c r="G286" s="17">
        <v>281</v>
      </c>
      <c r="H286" s="17">
        <v>34</v>
      </c>
      <c r="I286" s="17">
        <v>299</v>
      </c>
      <c r="J286" s="17">
        <v>135</v>
      </c>
      <c r="K286" s="17">
        <v>882</v>
      </c>
      <c r="M286" s="33">
        <f t="shared" si="15"/>
        <v>0.91</v>
      </c>
      <c r="N286" s="33">
        <f t="shared" si="16"/>
        <v>1.4999999999999999E-2</v>
      </c>
      <c r="O286" s="33">
        <f t="shared" si="17"/>
        <v>2E-3</v>
      </c>
      <c r="P286" s="33">
        <f t="shared" si="18"/>
        <v>1.6E-2</v>
      </c>
      <c r="Q286" s="33">
        <f t="shared" si="19"/>
        <v>7.0000000000000001E-3</v>
      </c>
      <c r="R286" s="33">
        <f t="shared" si="20"/>
        <v>4.8000000000000001E-2</v>
      </c>
    </row>
    <row r="287" spans="1:18">
      <c r="A287" s="2">
        <v>272</v>
      </c>
      <c r="B287" s="2" t="s">
        <v>85</v>
      </c>
      <c r="C287" s="2" t="s">
        <v>382</v>
      </c>
      <c r="D287" s="2"/>
      <c r="E287" s="17">
        <v>974</v>
      </c>
      <c r="F287" s="17">
        <v>857</v>
      </c>
      <c r="G287" s="17">
        <v>10</v>
      </c>
      <c r="H287" s="17">
        <v>6</v>
      </c>
      <c r="I287" s="17">
        <v>19</v>
      </c>
      <c r="J287" s="17">
        <v>0</v>
      </c>
      <c r="K287" s="17">
        <v>82</v>
      </c>
      <c r="M287" s="33">
        <f t="shared" si="15"/>
        <v>0.88</v>
      </c>
      <c r="N287" s="33">
        <f t="shared" si="16"/>
        <v>0.01</v>
      </c>
      <c r="O287" s="33">
        <f t="shared" si="17"/>
        <v>6.0000000000000001E-3</v>
      </c>
      <c r="P287" s="33">
        <f t="shared" si="18"/>
        <v>0.02</v>
      </c>
      <c r="Q287" s="33">
        <f t="shared" si="19"/>
        <v>0</v>
      </c>
      <c r="R287" s="33">
        <f t="shared" si="20"/>
        <v>8.4000000000000005E-2</v>
      </c>
    </row>
    <row r="288" spans="1:18">
      <c r="A288" s="2">
        <v>273</v>
      </c>
      <c r="B288" s="2" t="s">
        <v>45</v>
      </c>
      <c r="C288" s="2" t="s">
        <v>382</v>
      </c>
      <c r="D288" s="2"/>
      <c r="E288" s="17">
        <v>8302</v>
      </c>
      <c r="F288" s="17">
        <v>7860</v>
      </c>
      <c r="G288" s="17">
        <v>23</v>
      </c>
      <c r="H288" s="17">
        <v>0</v>
      </c>
      <c r="I288" s="17">
        <v>96</v>
      </c>
      <c r="J288" s="17">
        <v>0</v>
      </c>
      <c r="K288" s="17">
        <v>307</v>
      </c>
      <c r="M288" s="33">
        <f t="shared" si="15"/>
        <v>0.94699999999999995</v>
      </c>
      <c r="N288" s="33">
        <f t="shared" si="16"/>
        <v>3.0000000000000001E-3</v>
      </c>
      <c r="O288" s="33">
        <f t="shared" si="17"/>
        <v>0</v>
      </c>
      <c r="P288" s="33">
        <f t="shared" si="18"/>
        <v>1.2E-2</v>
      </c>
      <c r="Q288" s="33">
        <f t="shared" si="19"/>
        <v>0</v>
      </c>
      <c r="R288" s="33">
        <f t="shared" si="20"/>
        <v>3.6999999999999998E-2</v>
      </c>
    </row>
    <row r="289" spans="1:18">
      <c r="A289" s="2">
        <v>274</v>
      </c>
      <c r="B289" s="2" t="s">
        <v>211</v>
      </c>
      <c r="C289" s="2" t="s">
        <v>385</v>
      </c>
      <c r="D289" s="2"/>
      <c r="E289" s="17">
        <v>48912</v>
      </c>
      <c r="F289" s="17">
        <v>22783</v>
      </c>
      <c r="G289" s="17">
        <v>15803</v>
      </c>
      <c r="H289" s="17">
        <v>2661</v>
      </c>
      <c r="I289" s="17">
        <v>5518</v>
      </c>
      <c r="J289" s="17">
        <v>178</v>
      </c>
      <c r="K289" s="17">
        <v>1880</v>
      </c>
      <c r="M289" s="33">
        <f t="shared" si="15"/>
        <v>0.46600000000000003</v>
      </c>
      <c r="N289" s="33">
        <f t="shared" si="16"/>
        <v>0.32300000000000001</v>
      </c>
      <c r="O289" s="33">
        <f t="shared" si="17"/>
        <v>5.3999999999999999E-2</v>
      </c>
      <c r="P289" s="33">
        <f t="shared" si="18"/>
        <v>0.113</v>
      </c>
      <c r="Q289" s="33">
        <f t="shared" si="19"/>
        <v>4.0000000000000001E-3</v>
      </c>
      <c r="R289" s="33">
        <f t="shared" si="20"/>
        <v>3.7999999999999999E-2</v>
      </c>
    </row>
    <row r="290" spans="1:18">
      <c r="A290" s="2">
        <v>275</v>
      </c>
      <c r="B290" s="2" t="s">
        <v>177</v>
      </c>
      <c r="C290" s="2" t="s">
        <v>382</v>
      </c>
      <c r="D290" s="2"/>
      <c r="E290" s="17">
        <v>9109</v>
      </c>
      <c r="F290" s="17">
        <v>7396</v>
      </c>
      <c r="G290" s="17">
        <v>122</v>
      </c>
      <c r="H290" s="17">
        <v>10</v>
      </c>
      <c r="I290" s="17">
        <v>987</v>
      </c>
      <c r="J290" s="17">
        <v>83</v>
      </c>
      <c r="K290" s="17">
        <v>511</v>
      </c>
      <c r="M290" s="33">
        <f t="shared" si="15"/>
        <v>0.81200000000000006</v>
      </c>
      <c r="N290" s="33">
        <f t="shared" si="16"/>
        <v>1.2999999999999999E-2</v>
      </c>
      <c r="O290" s="33">
        <f t="shared" si="17"/>
        <v>1E-3</v>
      </c>
      <c r="P290" s="33">
        <f t="shared" si="18"/>
        <v>0.108</v>
      </c>
      <c r="Q290" s="33">
        <f t="shared" si="19"/>
        <v>8.9999999999999993E-3</v>
      </c>
      <c r="R290" s="33">
        <f t="shared" si="20"/>
        <v>5.6000000000000001E-2</v>
      </c>
    </row>
    <row r="291" spans="1:18">
      <c r="A291" s="2">
        <v>276</v>
      </c>
      <c r="B291" s="2" t="s">
        <v>173</v>
      </c>
      <c r="C291" s="2" t="s">
        <v>382</v>
      </c>
      <c r="D291" s="2"/>
      <c r="E291" s="17">
        <v>3429</v>
      </c>
      <c r="F291" s="17">
        <v>3275</v>
      </c>
      <c r="G291" s="17">
        <v>0</v>
      </c>
      <c r="H291" s="17">
        <v>0</v>
      </c>
      <c r="I291" s="17">
        <v>21</v>
      </c>
      <c r="J291" s="17">
        <v>0</v>
      </c>
      <c r="K291" s="17">
        <v>133</v>
      </c>
      <c r="M291" s="33">
        <f t="shared" si="15"/>
        <v>0.95499999999999996</v>
      </c>
      <c r="N291" s="33">
        <f t="shared" si="16"/>
        <v>0</v>
      </c>
      <c r="O291" s="33">
        <f t="shared" si="17"/>
        <v>0</v>
      </c>
      <c r="P291" s="33">
        <f t="shared" si="18"/>
        <v>6.0000000000000001E-3</v>
      </c>
      <c r="Q291" s="33">
        <f t="shared" si="19"/>
        <v>0</v>
      </c>
      <c r="R291" s="33">
        <f t="shared" si="20"/>
        <v>3.9E-2</v>
      </c>
    </row>
    <row r="292" spans="1:18">
      <c r="A292" s="2">
        <v>277</v>
      </c>
      <c r="B292" s="2" t="s">
        <v>311</v>
      </c>
      <c r="C292" s="2" t="s">
        <v>385</v>
      </c>
      <c r="D292" s="2"/>
      <c r="E292" s="17">
        <v>4912</v>
      </c>
      <c r="F292" s="17">
        <v>4304</v>
      </c>
      <c r="G292" s="17">
        <v>122</v>
      </c>
      <c r="H292" s="17">
        <v>0</v>
      </c>
      <c r="I292" s="17">
        <v>111</v>
      </c>
      <c r="J292" s="17">
        <v>12</v>
      </c>
      <c r="K292" s="17">
        <v>363</v>
      </c>
      <c r="M292" s="33">
        <f t="shared" si="15"/>
        <v>0.876</v>
      </c>
      <c r="N292" s="33">
        <f t="shared" si="16"/>
        <v>2.5000000000000001E-2</v>
      </c>
      <c r="O292" s="33">
        <f t="shared" si="17"/>
        <v>0</v>
      </c>
      <c r="P292" s="33">
        <f t="shared" si="18"/>
        <v>2.3E-2</v>
      </c>
      <c r="Q292" s="33">
        <f t="shared" si="19"/>
        <v>2E-3</v>
      </c>
      <c r="R292" s="33">
        <f t="shared" si="20"/>
        <v>7.3999999999999996E-2</v>
      </c>
    </row>
    <row r="293" spans="1:18">
      <c r="A293" s="2">
        <v>278</v>
      </c>
      <c r="B293" s="2" t="s">
        <v>327</v>
      </c>
      <c r="C293" s="2" t="s">
        <v>382</v>
      </c>
      <c r="D293" s="2"/>
      <c r="E293" s="17">
        <v>7682</v>
      </c>
      <c r="F293" s="17">
        <v>7083</v>
      </c>
      <c r="G293" s="17">
        <v>1</v>
      </c>
      <c r="H293" s="17">
        <v>7</v>
      </c>
      <c r="I293" s="17">
        <v>309</v>
      </c>
      <c r="J293" s="17">
        <v>51</v>
      </c>
      <c r="K293" s="17">
        <v>231</v>
      </c>
      <c r="M293" s="33">
        <f t="shared" si="15"/>
        <v>0.92200000000000004</v>
      </c>
      <c r="N293" s="33">
        <f t="shared" si="16"/>
        <v>0</v>
      </c>
      <c r="O293" s="33">
        <f t="shared" si="17"/>
        <v>1E-3</v>
      </c>
      <c r="P293" s="33">
        <f t="shared" si="18"/>
        <v>0.04</v>
      </c>
      <c r="Q293" s="33">
        <f t="shared" si="19"/>
        <v>7.0000000000000001E-3</v>
      </c>
      <c r="R293" s="33">
        <f t="shared" si="20"/>
        <v>0.03</v>
      </c>
    </row>
    <row r="294" spans="1:18">
      <c r="A294" s="2">
        <v>279</v>
      </c>
      <c r="B294" s="2" t="s">
        <v>151</v>
      </c>
      <c r="C294" s="2" t="s">
        <v>382</v>
      </c>
      <c r="D294" s="2"/>
      <c r="E294" s="17">
        <v>4942</v>
      </c>
      <c r="F294" s="17">
        <v>4637</v>
      </c>
      <c r="G294" s="17">
        <v>11</v>
      </c>
      <c r="H294" s="17">
        <v>0</v>
      </c>
      <c r="I294" s="17">
        <v>68</v>
      </c>
      <c r="J294" s="17">
        <v>10</v>
      </c>
      <c r="K294" s="17">
        <v>216</v>
      </c>
      <c r="M294" s="33">
        <f t="shared" si="15"/>
        <v>0.93799999999999994</v>
      </c>
      <c r="N294" s="33">
        <f t="shared" si="16"/>
        <v>2E-3</v>
      </c>
      <c r="O294" s="33">
        <f t="shared" si="17"/>
        <v>0</v>
      </c>
      <c r="P294" s="33">
        <f t="shared" si="18"/>
        <v>1.4E-2</v>
      </c>
      <c r="Q294" s="33">
        <f t="shared" si="19"/>
        <v>2E-3</v>
      </c>
      <c r="R294" s="33">
        <f t="shared" si="20"/>
        <v>4.3999999999999997E-2</v>
      </c>
    </row>
    <row r="295" spans="1:18">
      <c r="A295" s="2">
        <v>280</v>
      </c>
      <c r="B295" s="2" t="s">
        <v>294</v>
      </c>
      <c r="C295" s="2" t="s">
        <v>382</v>
      </c>
      <c r="D295" s="2"/>
      <c r="E295" s="17">
        <v>5981</v>
      </c>
      <c r="F295" s="17">
        <v>5295</v>
      </c>
      <c r="G295" s="17">
        <v>78</v>
      </c>
      <c r="H295" s="17">
        <v>10</v>
      </c>
      <c r="I295" s="17">
        <v>291</v>
      </c>
      <c r="J295" s="17">
        <v>13</v>
      </c>
      <c r="K295" s="17">
        <v>280</v>
      </c>
      <c r="M295" s="33">
        <f t="shared" si="15"/>
        <v>0.88500000000000001</v>
      </c>
      <c r="N295" s="33">
        <f t="shared" si="16"/>
        <v>1.2999999999999999E-2</v>
      </c>
      <c r="O295" s="33">
        <f t="shared" si="17"/>
        <v>2E-3</v>
      </c>
      <c r="P295" s="33">
        <f t="shared" si="18"/>
        <v>4.9000000000000002E-2</v>
      </c>
      <c r="Q295" s="33">
        <f t="shared" si="19"/>
        <v>2E-3</v>
      </c>
      <c r="R295" s="33">
        <f t="shared" si="20"/>
        <v>4.7E-2</v>
      </c>
    </row>
    <row r="296" spans="1:18">
      <c r="A296" s="2">
        <v>281</v>
      </c>
      <c r="B296" s="2" t="s">
        <v>166</v>
      </c>
      <c r="C296" s="2" t="s">
        <v>382</v>
      </c>
      <c r="D296" s="2"/>
      <c r="E296" s="17">
        <v>58626</v>
      </c>
      <c r="F296" s="17">
        <v>50614</v>
      </c>
      <c r="G296" s="17">
        <v>3087</v>
      </c>
      <c r="H296" s="17">
        <v>153</v>
      </c>
      <c r="I296" s="17">
        <v>2432</v>
      </c>
      <c r="J296" s="17">
        <v>652</v>
      </c>
      <c r="K296" s="17">
        <v>1624</v>
      </c>
      <c r="M296" s="33">
        <f t="shared" si="15"/>
        <v>0.86299999999999999</v>
      </c>
      <c r="N296" s="33">
        <f t="shared" si="16"/>
        <v>5.2999999999999999E-2</v>
      </c>
      <c r="O296" s="33">
        <f t="shared" si="17"/>
        <v>3.0000000000000001E-3</v>
      </c>
      <c r="P296" s="33">
        <f t="shared" si="18"/>
        <v>4.1000000000000002E-2</v>
      </c>
      <c r="Q296" s="33">
        <f t="shared" si="19"/>
        <v>1.0999999999999999E-2</v>
      </c>
      <c r="R296" s="33">
        <f t="shared" si="20"/>
        <v>2.8000000000000001E-2</v>
      </c>
    </row>
    <row r="297" spans="1:18">
      <c r="A297" s="2">
        <v>282</v>
      </c>
      <c r="B297" s="2" t="s">
        <v>336</v>
      </c>
      <c r="C297" s="2" t="s">
        <v>382</v>
      </c>
      <c r="D297" s="2"/>
      <c r="E297" s="17">
        <v>3956</v>
      </c>
      <c r="F297" s="17">
        <v>3700</v>
      </c>
      <c r="G297" s="17">
        <v>14</v>
      </c>
      <c r="H297" s="17">
        <v>0</v>
      </c>
      <c r="I297" s="17">
        <v>13</v>
      </c>
      <c r="J297" s="17">
        <v>29</v>
      </c>
      <c r="K297" s="17">
        <v>200</v>
      </c>
      <c r="M297" s="33">
        <f t="shared" si="15"/>
        <v>0.93500000000000005</v>
      </c>
      <c r="N297" s="33">
        <f t="shared" si="16"/>
        <v>4.0000000000000001E-3</v>
      </c>
      <c r="O297" s="33">
        <f t="shared" si="17"/>
        <v>0</v>
      </c>
      <c r="P297" s="33">
        <f t="shared" si="18"/>
        <v>3.0000000000000001E-3</v>
      </c>
      <c r="Q297" s="33">
        <f t="shared" si="19"/>
        <v>7.0000000000000001E-3</v>
      </c>
      <c r="R297" s="33">
        <f t="shared" si="20"/>
        <v>5.0999999999999997E-2</v>
      </c>
    </row>
    <row r="298" spans="1:18">
      <c r="A298" s="2">
        <v>283</v>
      </c>
      <c r="B298" s="2" t="s">
        <v>28</v>
      </c>
      <c r="C298" s="2" t="s">
        <v>382</v>
      </c>
      <c r="D298" s="2"/>
      <c r="E298" s="17">
        <v>1066</v>
      </c>
      <c r="F298" s="17">
        <v>727</v>
      </c>
      <c r="G298" s="17">
        <v>35</v>
      </c>
      <c r="H298" s="17">
        <v>31</v>
      </c>
      <c r="I298" s="17">
        <v>62</v>
      </c>
      <c r="J298" s="17">
        <v>47</v>
      </c>
      <c r="K298" s="17">
        <v>154</v>
      </c>
      <c r="M298" s="33">
        <f t="shared" si="15"/>
        <v>0.68200000000000005</v>
      </c>
      <c r="N298" s="33">
        <f t="shared" si="16"/>
        <v>3.3000000000000002E-2</v>
      </c>
      <c r="O298" s="33">
        <f t="shared" si="17"/>
        <v>2.9000000000000001E-2</v>
      </c>
      <c r="P298" s="33">
        <f t="shared" si="18"/>
        <v>5.8000000000000003E-2</v>
      </c>
      <c r="Q298" s="33">
        <f t="shared" si="19"/>
        <v>4.3999999999999997E-2</v>
      </c>
      <c r="R298" s="33">
        <f t="shared" si="20"/>
        <v>0.14399999999999999</v>
      </c>
    </row>
    <row r="299" spans="1:18">
      <c r="A299" s="2">
        <v>284</v>
      </c>
      <c r="B299" s="2" t="s">
        <v>233</v>
      </c>
      <c r="C299" s="2" t="s">
        <v>385</v>
      </c>
      <c r="D299" s="2"/>
      <c r="E299" s="17">
        <v>11863</v>
      </c>
      <c r="F299" s="17">
        <v>10534</v>
      </c>
      <c r="G299" s="17">
        <v>692</v>
      </c>
      <c r="H299" s="17">
        <v>44</v>
      </c>
      <c r="I299" s="17">
        <v>196</v>
      </c>
      <c r="J299" s="17">
        <v>33</v>
      </c>
      <c r="K299" s="17">
        <v>325</v>
      </c>
      <c r="M299" s="33">
        <f t="shared" si="15"/>
        <v>0.88800000000000001</v>
      </c>
      <c r="N299" s="33">
        <f t="shared" si="16"/>
        <v>5.8000000000000003E-2</v>
      </c>
      <c r="O299" s="33">
        <f t="shared" si="17"/>
        <v>4.0000000000000001E-3</v>
      </c>
      <c r="P299" s="33">
        <f t="shared" si="18"/>
        <v>1.7000000000000001E-2</v>
      </c>
      <c r="Q299" s="33">
        <f t="shared" si="19"/>
        <v>3.0000000000000001E-3</v>
      </c>
      <c r="R299" s="33">
        <f t="shared" si="20"/>
        <v>2.7E-2</v>
      </c>
    </row>
    <row r="300" spans="1:18">
      <c r="A300" s="2">
        <v>285</v>
      </c>
      <c r="B300" s="2" t="s">
        <v>263</v>
      </c>
      <c r="C300" s="2" t="s">
        <v>382</v>
      </c>
      <c r="D300" s="2"/>
      <c r="E300" s="17">
        <v>14628</v>
      </c>
      <c r="F300" s="17">
        <v>12787</v>
      </c>
      <c r="G300" s="17">
        <v>1131</v>
      </c>
      <c r="H300" s="17">
        <v>18</v>
      </c>
      <c r="I300" s="17">
        <v>177</v>
      </c>
      <c r="J300" s="17">
        <v>59</v>
      </c>
      <c r="K300" s="17">
        <v>456</v>
      </c>
      <c r="M300" s="33">
        <f t="shared" si="15"/>
        <v>0.874</v>
      </c>
      <c r="N300" s="33">
        <f t="shared" si="16"/>
        <v>7.6999999999999999E-2</v>
      </c>
      <c r="O300" s="33">
        <f t="shared" si="17"/>
        <v>1E-3</v>
      </c>
      <c r="P300" s="33">
        <f t="shared" si="18"/>
        <v>1.2E-2</v>
      </c>
      <c r="Q300" s="33">
        <f t="shared" si="19"/>
        <v>4.0000000000000001E-3</v>
      </c>
      <c r="R300" s="33">
        <f t="shared" si="20"/>
        <v>3.1E-2</v>
      </c>
    </row>
    <row r="301" spans="1:18">
      <c r="A301" s="2">
        <v>286</v>
      </c>
      <c r="B301" s="2" t="s">
        <v>220</v>
      </c>
      <c r="C301" s="2" t="s">
        <v>385</v>
      </c>
      <c r="D301" s="2"/>
      <c r="E301" s="17">
        <v>3447</v>
      </c>
      <c r="F301" s="17">
        <v>3080</v>
      </c>
      <c r="G301" s="17">
        <v>105</v>
      </c>
      <c r="H301" s="17">
        <v>0</v>
      </c>
      <c r="I301" s="17">
        <v>27</v>
      </c>
      <c r="J301" s="17">
        <v>0</v>
      </c>
      <c r="K301" s="17">
        <v>218</v>
      </c>
      <c r="M301" s="33">
        <f t="shared" si="15"/>
        <v>0.89400000000000002</v>
      </c>
      <c r="N301" s="33">
        <f t="shared" si="16"/>
        <v>0.03</v>
      </c>
      <c r="O301" s="33">
        <f t="shared" si="17"/>
        <v>0</v>
      </c>
      <c r="P301" s="33">
        <f t="shared" si="18"/>
        <v>8.0000000000000002E-3</v>
      </c>
      <c r="Q301" s="33">
        <f t="shared" si="19"/>
        <v>0</v>
      </c>
      <c r="R301" s="33">
        <f t="shared" si="20"/>
        <v>6.3E-2</v>
      </c>
    </row>
    <row r="302" spans="1:18">
      <c r="A302" s="2">
        <v>287</v>
      </c>
      <c r="B302" s="2" t="s">
        <v>337</v>
      </c>
      <c r="C302" s="2" t="s">
        <v>382</v>
      </c>
      <c r="D302" s="2"/>
      <c r="E302" s="17">
        <v>4599</v>
      </c>
      <c r="F302" s="17">
        <v>4136</v>
      </c>
      <c r="G302" s="17">
        <v>5</v>
      </c>
      <c r="H302" s="17">
        <v>0</v>
      </c>
      <c r="I302" s="17">
        <v>25</v>
      </c>
      <c r="J302" s="17">
        <v>3</v>
      </c>
      <c r="K302" s="17">
        <v>430</v>
      </c>
      <c r="M302" s="33">
        <f t="shared" si="15"/>
        <v>0.89900000000000002</v>
      </c>
      <c r="N302" s="33">
        <f t="shared" si="16"/>
        <v>1E-3</v>
      </c>
      <c r="O302" s="33">
        <f t="shared" si="17"/>
        <v>0</v>
      </c>
      <c r="P302" s="33">
        <f t="shared" si="18"/>
        <v>5.0000000000000001E-3</v>
      </c>
      <c r="Q302" s="33">
        <f t="shared" si="19"/>
        <v>1E-3</v>
      </c>
      <c r="R302" s="33">
        <f t="shared" si="20"/>
        <v>9.2999999999999999E-2</v>
      </c>
    </row>
    <row r="303" spans="1:18">
      <c r="A303" s="2">
        <v>288</v>
      </c>
      <c r="B303" s="2" t="s">
        <v>203</v>
      </c>
      <c r="C303" s="2" t="s">
        <v>385</v>
      </c>
      <c r="D303" s="2"/>
      <c r="E303" s="17">
        <v>8568</v>
      </c>
      <c r="F303" s="17">
        <v>7187</v>
      </c>
      <c r="G303" s="17">
        <v>314</v>
      </c>
      <c r="H303" s="17">
        <v>22</v>
      </c>
      <c r="I303" s="17">
        <v>81</v>
      </c>
      <c r="J303" s="17">
        <v>0</v>
      </c>
      <c r="K303" s="17">
        <v>959</v>
      </c>
      <c r="M303" s="33">
        <f t="shared" si="15"/>
        <v>0.83899999999999997</v>
      </c>
      <c r="N303" s="33">
        <f t="shared" si="16"/>
        <v>3.6999999999999998E-2</v>
      </c>
      <c r="O303" s="33">
        <f t="shared" si="17"/>
        <v>3.0000000000000001E-3</v>
      </c>
      <c r="P303" s="33">
        <f t="shared" si="18"/>
        <v>8.9999999999999993E-3</v>
      </c>
      <c r="Q303" s="33">
        <f t="shared" si="19"/>
        <v>0</v>
      </c>
      <c r="R303" s="33">
        <f t="shared" si="20"/>
        <v>0.112</v>
      </c>
    </row>
    <row r="304" spans="1:18">
      <c r="A304" s="2">
        <v>289</v>
      </c>
      <c r="B304" s="2" t="s">
        <v>89</v>
      </c>
      <c r="C304" s="2" t="s">
        <v>382</v>
      </c>
      <c r="D304" s="2"/>
      <c r="E304" s="17">
        <v>2393</v>
      </c>
      <c r="F304" s="17">
        <v>1889</v>
      </c>
      <c r="G304" s="17">
        <v>392</v>
      </c>
      <c r="H304" s="17">
        <v>0</v>
      </c>
      <c r="I304" s="17">
        <v>60</v>
      </c>
      <c r="J304" s="17">
        <v>14</v>
      </c>
      <c r="K304" s="17">
        <v>38</v>
      </c>
      <c r="M304" s="33">
        <f t="shared" si="15"/>
        <v>0.78900000000000003</v>
      </c>
      <c r="N304" s="33">
        <f t="shared" si="16"/>
        <v>0.16400000000000001</v>
      </c>
      <c r="O304" s="33">
        <f t="shared" si="17"/>
        <v>0</v>
      </c>
      <c r="P304" s="33">
        <f t="shared" si="18"/>
        <v>2.5000000000000001E-2</v>
      </c>
      <c r="Q304" s="33">
        <f t="shared" si="19"/>
        <v>6.0000000000000001E-3</v>
      </c>
      <c r="R304" s="33">
        <f t="shared" si="20"/>
        <v>1.6E-2</v>
      </c>
    </row>
    <row r="305" spans="1:18">
      <c r="A305" s="2">
        <v>290</v>
      </c>
      <c r="B305" s="2" t="s">
        <v>339</v>
      </c>
      <c r="C305" s="2" t="s">
        <v>382</v>
      </c>
      <c r="D305" s="2"/>
      <c r="E305" s="17">
        <v>4874</v>
      </c>
      <c r="F305" s="17">
        <v>4590</v>
      </c>
      <c r="G305" s="17">
        <v>14</v>
      </c>
      <c r="H305" s="17">
        <v>10</v>
      </c>
      <c r="I305" s="17">
        <v>39</v>
      </c>
      <c r="J305" s="17">
        <v>37</v>
      </c>
      <c r="K305" s="17">
        <v>184</v>
      </c>
      <c r="M305" s="33">
        <f t="shared" ref="M305:M366" si="21">ROUND(F305/$E305,3)</f>
        <v>0.94199999999999995</v>
      </c>
      <c r="N305" s="33">
        <f t="shared" ref="N305:N366" si="22">ROUND(G305/$E305,3)</f>
        <v>3.0000000000000001E-3</v>
      </c>
      <c r="O305" s="33">
        <f t="shared" ref="O305:O366" si="23">ROUND(H305/$E305,3)</f>
        <v>2E-3</v>
      </c>
      <c r="P305" s="33">
        <f t="shared" ref="P305:P366" si="24">ROUND(I305/$E305,3)</f>
        <v>8.0000000000000002E-3</v>
      </c>
      <c r="Q305" s="33">
        <f t="shared" ref="Q305:Q366" si="25">ROUND(J305/$E305,3)</f>
        <v>8.0000000000000002E-3</v>
      </c>
      <c r="R305" s="33">
        <f t="shared" ref="R305:R366" si="26">ROUND(K305/$E305,3)</f>
        <v>3.7999999999999999E-2</v>
      </c>
    </row>
    <row r="306" spans="1:18">
      <c r="A306" s="2">
        <v>291</v>
      </c>
      <c r="B306" s="2" t="s">
        <v>99</v>
      </c>
      <c r="C306" s="2" t="s">
        <v>385</v>
      </c>
      <c r="D306" s="2"/>
      <c r="E306" s="17">
        <v>7380</v>
      </c>
      <c r="F306" s="17">
        <v>5835</v>
      </c>
      <c r="G306" s="17">
        <v>807</v>
      </c>
      <c r="H306" s="17">
        <v>13</v>
      </c>
      <c r="I306" s="17">
        <v>201</v>
      </c>
      <c r="J306" s="17">
        <v>130</v>
      </c>
      <c r="K306" s="17">
        <v>394</v>
      </c>
      <c r="M306" s="33">
        <f t="shared" si="21"/>
        <v>0.79100000000000004</v>
      </c>
      <c r="N306" s="33">
        <f t="shared" si="22"/>
        <v>0.109</v>
      </c>
      <c r="O306" s="33">
        <f t="shared" si="23"/>
        <v>2E-3</v>
      </c>
      <c r="P306" s="33">
        <f t="shared" si="24"/>
        <v>2.7E-2</v>
      </c>
      <c r="Q306" s="33">
        <f t="shared" si="25"/>
        <v>1.7999999999999999E-2</v>
      </c>
      <c r="R306" s="33">
        <f t="shared" si="26"/>
        <v>5.2999999999999999E-2</v>
      </c>
    </row>
    <row r="307" spans="1:18">
      <c r="A307" s="2">
        <v>292</v>
      </c>
      <c r="B307" s="2" t="s">
        <v>75</v>
      </c>
      <c r="C307" s="2" t="s">
        <v>382</v>
      </c>
      <c r="D307" s="2"/>
      <c r="E307" s="17">
        <v>8626</v>
      </c>
      <c r="F307" s="17">
        <v>8405</v>
      </c>
      <c r="G307" s="17">
        <v>105</v>
      </c>
      <c r="H307" s="17">
        <v>0</v>
      </c>
      <c r="I307" s="17">
        <v>10</v>
      </c>
      <c r="J307" s="17">
        <v>11</v>
      </c>
      <c r="K307" s="17">
        <v>95</v>
      </c>
      <c r="M307" s="33">
        <f t="shared" si="21"/>
        <v>0.97399999999999998</v>
      </c>
      <c r="N307" s="33">
        <f t="shared" si="22"/>
        <v>1.2E-2</v>
      </c>
      <c r="O307" s="33">
        <f t="shared" si="23"/>
        <v>0</v>
      </c>
      <c r="P307" s="33">
        <f t="shared" si="24"/>
        <v>1E-3</v>
      </c>
      <c r="Q307" s="33">
        <f t="shared" si="25"/>
        <v>1E-3</v>
      </c>
      <c r="R307" s="33">
        <f t="shared" si="26"/>
        <v>1.0999999999999999E-2</v>
      </c>
    </row>
    <row r="308" spans="1:18">
      <c r="A308" s="2">
        <v>293</v>
      </c>
      <c r="B308" s="2" t="s">
        <v>53</v>
      </c>
      <c r="C308" s="2" t="s">
        <v>382</v>
      </c>
      <c r="D308" s="2"/>
      <c r="E308" s="17">
        <v>26546</v>
      </c>
      <c r="F308" s="17">
        <v>24877</v>
      </c>
      <c r="G308" s="17">
        <v>432</v>
      </c>
      <c r="H308" s="17">
        <v>95</v>
      </c>
      <c r="I308" s="17">
        <v>281</v>
      </c>
      <c r="J308" s="17">
        <v>154</v>
      </c>
      <c r="K308" s="17">
        <v>568</v>
      </c>
      <c r="M308" s="33">
        <f t="shared" si="21"/>
        <v>0.93700000000000006</v>
      </c>
      <c r="N308" s="33">
        <f t="shared" si="22"/>
        <v>1.6E-2</v>
      </c>
      <c r="O308" s="33">
        <f t="shared" si="23"/>
        <v>4.0000000000000001E-3</v>
      </c>
      <c r="P308" s="33">
        <f t="shared" si="24"/>
        <v>1.0999999999999999E-2</v>
      </c>
      <c r="Q308" s="33">
        <f t="shared" si="25"/>
        <v>6.0000000000000001E-3</v>
      </c>
      <c r="R308" s="33">
        <f t="shared" si="26"/>
        <v>2.1000000000000001E-2</v>
      </c>
    </row>
    <row r="309" spans="1:18">
      <c r="A309" s="2">
        <v>294</v>
      </c>
      <c r="B309" s="2" t="s">
        <v>307</v>
      </c>
      <c r="C309" s="2" t="s">
        <v>382</v>
      </c>
      <c r="D309" s="2"/>
      <c r="E309" s="17">
        <v>4019</v>
      </c>
      <c r="F309" s="17">
        <v>3829</v>
      </c>
      <c r="G309" s="17">
        <v>45</v>
      </c>
      <c r="H309" s="17">
        <v>0</v>
      </c>
      <c r="I309" s="17">
        <v>45</v>
      </c>
      <c r="J309" s="17">
        <v>0</v>
      </c>
      <c r="K309" s="17">
        <v>83</v>
      </c>
      <c r="M309" s="33">
        <f t="shared" si="21"/>
        <v>0.95299999999999996</v>
      </c>
      <c r="N309" s="33">
        <f t="shared" si="22"/>
        <v>1.0999999999999999E-2</v>
      </c>
      <c r="O309" s="33">
        <f t="shared" si="23"/>
        <v>0</v>
      </c>
      <c r="P309" s="33">
        <f t="shared" si="24"/>
        <v>1.0999999999999999E-2</v>
      </c>
      <c r="Q309" s="33">
        <f t="shared" si="25"/>
        <v>0</v>
      </c>
      <c r="R309" s="33">
        <f t="shared" si="26"/>
        <v>2.1000000000000001E-2</v>
      </c>
    </row>
    <row r="310" spans="1:18">
      <c r="A310" s="2">
        <v>295</v>
      </c>
      <c r="B310" s="2" t="s">
        <v>209</v>
      </c>
      <c r="C310" s="2" t="s">
        <v>382</v>
      </c>
      <c r="D310" s="2"/>
      <c r="E310" s="17">
        <v>16089</v>
      </c>
      <c r="F310" s="17">
        <v>15155</v>
      </c>
      <c r="G310" s="17">
        <v>291</v>
      </c>
      <c r="H310" s="17">
        <v>65</v>
      </c>
      <c r="I310" s="17">
        <v>108</v>
      </c>
      <c r="J310" s="17">
        <v>47</v>
      </c>
      <c r="K310" s="17">
        <v>390</v>
      </c>
      <c r="M310" s="33">
        <f t="shared" si="21"/>
        <v>0.94199999999999995</v>
      </c>
      <c r="N310" s="33">
        <f t="shared" si="22"/>
        <v>1.7999999999999999E-2</v>
      </c>
      <c r="O310" s="33">
        <f t="shared" si="23"/>
        <v>4.0000000000000001E-3</v>
      </c>
      <c r="P310" s="33">
        <f t="shared" si="24"/>
        <v>7.0000000000000001E-3</v>
      </c>
      <c r="Q310" s="33">
        <f t="shared" si="25"/>
        <v>3.0000000000000001E-3</v>
      </c>
      <c r="R310" s="33">
        <f t="shared" si="26"/>
        <v>2.4E-2</v>
      </c>
    </row>
    <row r="311" spans="1:18">
      <c r="A311" s="2">
        <v>296</v>
      </c>
      <c r="B311" s="2" t="s">
        <v>63</v>
      </c>
      <c r="C311" s="2" t="s">
        <v>382</v>
      </c>
      <c r="D311" s="2"/>
      <c r="E311" s="17">
        <v>2152</v>
      </c>
      <c r="F311" s="17">
        <v>1691</v>
      </c>
      <c r="G311" s="17">
        <v>131</v>
      </c>
      <c r="H311" s="17">
        <v>40</v>
      </c>
      <c r="I311" s="17">
        <v>111</v>
      </c>
      <c r="J311" s="17">
        <v>0</v>
      </c>
      <c r="K311" s="17">
        <v>150</v>
      </c>
      <c r="M311" s="33">
        <f t="shared" si="21"/>
        <v>0.78600000000000003</v>
      </c>
      <c r="N311" s="33">
        <f t="shared" si="22"/>
        <v>6.0999999999999999E-2</v>
      </c>
      <c r="O311" s="33">
        <f t="shared" si="23"/>
        <v>1.9E-2</v>
      </c>
      <c r="P311" s="33">
        <f t="shared" si="24"/>
        <v>5.1999999999999998E-2</v>
      </c>
      <c r="Q311" s="33">
        <f t="shared" si="25"/>
        <v>0</v>
      </c>
      <c r="R311" s="33">
        <f t="shared" si="26"/>
        <v>7.0000000000000007E-2</v>
      </c>
    </row>
    <row r="312" spans="1:18">
      <c r="A312" s="2">
        <v>297</v>
      </c>
      <c r="B312" s="2" t="s">
        <v>152</v>
      </c>
      <c r="C312" s="2" t="s">
        <v>382</v>
      </c>
      <c r="D312" s="2"/>
      <c r="E312" s="17">
        <v>322</v>
      </c>
      <c r="F312" s="17">
        <v>283</v>
      </c>
      <c r="G312" s="17">
        <v>2</v>
      </c>
      <c r="H312" s="17">
        <v>0</v>
      </c>
      <c r="I312" s="17">
        <v>4</v>
      </c>
      <c r="J312" s="17">
        <v>2</v>
      </c>
      <c r="K312" s="17">
        <v>29</v>
      </c>
      <c r="M312" s="33">
        <f t="shared" si="21"/>
        <v>0.879</v>
      </c>
      <c r="N312" s="33">
        <f t="shared" si="22"/>
        <v>6.0000000000000001E-3</v>
      </c>
      <c r="O312" s="33">
        <f t="shared" si="23"/>
        <v>0</v>
      </c>
      <c r="P312" s="33">
        <f t="shared" si="24"/>
        <v>1.2E-2</v>
      </c>
      <c r="Q312" s="33">
        <f t="shared" si="25"/>
        <v>6.0000000000000001E-3</v>
      </c>
      <c r="R312" s="33">
        <f t="shared" si="26"/>
        <v>0.09</v>
      </c>
    </row>
    <row r="313" spans="1:18">
      <c r="A313" s="2">
        <v>298</v>
      </c>
      <c r="B313" s="2" t="s">
        <v>117</v>
      </c>
      <c r="C313" s="2" t="s">
        <v>385</v>
      </c>
      <c r="D313" s="2"/>
      <c r="E313" s="17">
        <v>3108</v>
      </c>
      <c r="F313" s="17">
        <v>2819</v>
      </c>
      <c r="G313" s="17">
        <v>28</v>
      </c>
      <c r="H313" s="17">
        <v>0</v>
      </c>
      <c r="I313" s="17">
        <v>18</v>
      </c>
      <c r="J313" s="17">
        <v>11</v>
      </c>
      <c r="K313" s="17">
        <v>215</v>
      </c>
      <c r="M313" s="33">
        <f t="shared" si="21"/>
        <v>0.90700000000000003</v>
      </c>
      <c r="N313" s="33">
        <f t="shared" si="22"/>
        <v>8.9999999999999993E-3</v>
      </c>
      <c r="O313" s="33">
        <f t="shared" si="23"/>
        <v>0</v>
      </c>
      <c r="P313" s="33">
        <f t="shared" si="24"/>
        <v>6.0000000000000001E-3</v>
      </c>
      <c r="Q313" s="33">
        <f t="shared" si="25"/>
        <v>4.0000000000000001E-3</v>
      </c>
      <c r="R313" s="33">
        <f t="shared" si="26"/>
        <v>6.9000000000000006E-2</v>
      </c>
    </row>
    <row r="314" spans="1:18">
      <c r="A314" s="2">
        <v>299</v>
      </c>
      <c r="B314" s="2" t="s">
        <v>205</v>
      </c>
      <c r="C314" s="2" t="s">
        <v>382</v>
      </c>
      <c r="D314" s="2"/>
      <c r="E314" s="17">
        <v>4911</v>
      </c>
      <c r="F314" s="17">
        <v>4571</v>
      </c>
      <c r="G314" s="17">
        <v>21</v>
      </c>
      <c r="H314" s="17">
        <v>12</v>
      </c>
      <c r="I314" s="17">
        <v>16</v>
      </c>
      <c r="J314" s="17">
        <v>7</v>
      </c>
      <c r="K314" s="17">
        <v>267</v>
      </c>
      <c r="M314" s="33">
        <f t="shared" si="21"/>
        <v>0.93100000000000005</v>
      </c>
      <c r="N314" s="33">
        <f t="shared" si="22"/>
        <v>4.0000000000000001E-3</v>
      </c>
      <c r="O314" s="33">
        <f t="shared" si="23"/>
        <v>2E-3</v>
      </c>
      <c r="P314" s="33">
        <f t="shared" si="24"/>
        <v>3.0000000000000001E-3</v>
      </c>
      <c r="Q314" s="33">
        <f t="shared" si="25"/>
        <v>1E-3</v>
      </c>
      <c r="R314" s="33">
        <f t="shared" si="26"/>
        <v>5.3999999999999999E-2</v>
      </c>
    </row>
    <row r="315" spans="1:18">
      <c r="A315" s="2">
        <v>300</v>
      </c>
      <c r="B315" s="2" t="s">
        <v>66</v>
      </c>
      <c r="C315" s="2" t="s">
        <v>382</v>
      </c>
      <c r="D315" s="2"/>
      <c r="E315" s="17">
        <v>811</v>
      </c>
      <c r="F315" s="17">
        <v>653</v>
      </c>
      <c r="G315" s="17">
        <v>0</v>
      </c>
      <c r="H315" s="17">
        <v>0</v>
      </c>
      <c r="I315" s="17">
        <v>5</v>
      </c>
      <c r="J315" s="17">
        <v>0</v>
      </c>
      <c r="K315" s="17">
        <v>153</v>
      </c>
      <c r="M315" s="33">
        <f t="shared" si="21"/>
        <v>0.80500000000000005</v>
      </c>
      <c r="N315" s="33">
        <f t="shared" si="22"/>
        <v>0</v>
      </c>
      <c r="O315" s="33">
        <f t="shared" si="23"/>
        <v>0</v>
      </c>
      <c r="P315" s="33">
        <f t="shared" si="24"/>
        <v>6.0000000000000001E-3</v>
      </c>
      <c r="Q315" s="33">
        <f t="shared" si="25"/>
        <v>0</v>
      </c>
      <c r="R315" s="33">
        <f t="shared" si="26"/>
        <v>0.189</v>
      </c>
    </row>
    <row r="316" spans="1:18">
      <c r="A316" s="2">
        <v>301</v>
      </c>
      <c r="B316" s="2" t="s">
        <v>212</v>
      </c>
      <c r="C316" s="2" t="s">
        <v>382</v>
      </c>
      <c r="D316" s="2"/>
      <c r="E316" s="17">
        <v>6731</v>
      </c>
      <c r="F316" s="17">
        <v>6241</v>
      </c>
      <c r="G316" s="17">
        <v>145</v>
      </c>
      <c r="H316" s="17">
        <v>13</v>
      </c>
      <c r="I316" s="17">
        <v>65</v>
      </c>
      <c r="J316" s="17">
        <v>21</v>
      </c>
      <c r="K316" s="17">
        <v>245</v>
      </c>
      <c r="M316" s="33">
        <f t="shared" si="21"/>
        <v>0.92700000000000005</v>
      </c>
      <c r="N316" s="33">
        <f t="shared" si="22"/>
        <v>2.1999999999999999E-2</v>
      </c>
      <c r="O316" s="33">
        <f t="shared" si="23"/>
        <v>2E-3</v>
      </c>
      <c r="P316" s="33">
        <f t="shared" si="24"/>
        <v>0.01</v>
      </c>
      <c r="Q316" s="33">
        <f t="shared" si="25"/>
        <v>3.0000000000000001E-3</v>
      </c>
      <c r="R316" s="33">
        <f t="shared" si="26"/>
        <v>3.5999999999999997E-2</v>
      </c>
    </row>
    <row r="317" spans="1:18">
      <c r="A317" s="2">
        <v>302</v>
      </c>
      <c r="B317" s="2" t="s">
        <v>30</v>
      </c>
      <c r="C317" s="2" t="s">
        <v>382</v>
      </c>
      <c r="D317" s="2"/>
      <c r="E317" s="17">
        <v>174</v>
      </c>
      <c r="F317" s="17">
        <v>141</v>
      </c>
      <c r="G317" s="17">
        <v>4</v>
      </c>
      <c r="H317" s="17">
        <v>0</v>
      </c>
      <c r="I317" s="17">
        <v>7</v>
      </c>
      <c r="J317" s="17">
        <v>3</v>
      </c>
      <c r="K317" s="17">
        <v>19</v>
      </c>
      <c r="M317" s="33">
        <f t="shared" si="21"/>
        <v>0.81</v>
      </c>
      <c r="N317" s="33">
        <f t="shared" si="22"/>
        <v>2.3E-2</v>
      </c>
      <c r="O317" s="33">
        <f t="shared" si="23"/>
        <v>0</v>
      </c>
      <c r="P317" s="33">
        <f t="shared" si="24"/>
        <v>0.04</v>
      </c>
      <c r="Q317" s="33">
        <f t="shared" si="25"/>
        <v>1.7000000000000001E-2</v>
      </c>
      <c r="R317" s="33">
        <f t="shared" si="26"/>
        <v>0.109</v>
      </c>
    </row>
    <row r="318" spans="1:18">
      <c r="A318" s="2">
        <v>303</v>
      </c>
      <c r="B318" s="2" t="s">
        <v>344</v>
      </c>
      <c r="C318" s="2" t="s">
        <v>382</v>
      </c>
      <c r="D318" s="2"/>
      <c r="E318" s="17">
        <v>4112</v>
      </c>
      <c r="F318" s="17">
        <v>3655</v>
      </c>
      <c r="G318" s="17">
        <v>82</v>
      </c>
      <c r="H318" s="17">
        <v>0</v>
      </c>
      <c r="I318" s="17">
        <v>73</v>
      </c>
      <c r="J318" s="17">
        <v>73</v>
      </c>
      <c r="K318" s="17">
        <v>229</v>
      </c>
      <c r="M318" s="33">
        <f t="shared" si="21"/>
        <v>0.88900000000000001</v>
      </c>
      <c r="N318" s="33">
        <f t="shared" si="22"/>
        <v>0.02</v>
      </c>
      <c r="O318" s="33">
        <f t="shared" si="23"/>
        <v>0</v>
      </c>
      <c r="P318" s="33">
        <f t="shared" si="24"/>
        <v>1.7999999999999999E-2</v>
      </c>
      <c r="Q318" s="33">
        <f t="shared" si="25"/>
        <v>1.7999999999999999E-2</v>
      </c>
      <c r="R318" s="33">
        <f t="shared" si="26"/>
        <v>5.6000000000000001E-2</v>
      </c>
    </row>
    <row r="319" spans="1:18">
      <c r="A319" s="2">
        <v>304</v>
      </c>
      <c r="B319" s="2" t="s">
        <v>309</v>
      </c>
      <c r="C319" s="2" t="s">
        <v>382</v>
      </c>
      <c r="D319" s="2"/>
      <c r="E319" s="17">
        <v>7189</v>
      </c>
      <c r="F319" s="17">
        <v>6821</v>
      </c>
      <c r="G319" s="17">
        <v>34</v>
      </c>
      <c r="H319" s="17">
        <v>14</v>
      </c>
      <c r="I319" s="17">
        <v>0</v>
      </c>
      <c r="J319" s="17">
        <v>48</v>
      </c>
      <c r="K319" s="17">
        <v>272</v>
      </c>
      <c r="M319" s="33">
        <f t="shared" si="21"/>
        <v>0.94899999999999995</v>
      </c>
      <c r="N319" s="33">
        <f t="shared" si="22"/>
        <v>5.0000000000000001E-3</v>
      </c>
      <c r="O319" s="33">
        <f t="shared" si="23"/>
        <v>2E-3</v>
      </c>
      <c r="P319" s="33">
        <f t="shared" si="24"/>
        <v>0</v>
      </c>
      <c r="Q319" s="33">
        <f t="shared" si="25"/>
        <v>7.0000000000000001E-3</v>
      </c>
      <c r="R319" s="33">
        <f t="shared" si="26"/>
        <v>3.7999999999999999E-2</v>
      </c>
    </row>
    <row r="320" spans="1:18">
      <c r="A320" s="2">
        <v>305</v>
      </c>
      <c r="B320" s="2" t="s">
        <v>213</v>
      </c>
      <c r="C320" s="2" t="s">
        <v>385</v>
      </c>
      <c r="D320" s="2"/>
      <c r="E320" s="17">
        <v>14244</v>
      </c>
      <c r="F320" s="17">
        <v>12117</v>
      </c>
      <c r="G320" s="17">
        <v>1127</v>
      </c>
      <c r="H320" s="17">
        <v>0</v>
      </c>
      <c r="I320" s="17">
        <v>308</v>
      </c>
      <c r="J320" s="17">
        <v>145</v>
      </c>
      <c r="K320" s="17">
        <v>540</v>
      </c>
      <c r="M320" s="33">
        <f t="shared" si="21"/>
        <v>0.85099999999999998</v>
      </c>
      <c r="N320" s="33">
        <f t="shared" si="22"/>
        <v>7.9000000000000001E-2</v>
      </c>
      <c r="O320" s="33">
        <f t="shared" si="23"/>
        <v>0</v>
      </c>
      <c r="P320" s="33">
        <f t="shared" si="24"/>
        <v>2.1999999999999999E-2</v>
      </c>
      <c r="Q320" s="33">
        <f t="shared" si="25"/>
        <v>0.01</v>
      </c>
      <c r="R320" s="33">
        <f t="shared" si="26"/>
        <v>3.7999999999999999E-2</v>
      </c>
    </row>
    <row r="321" spans="1:18">
      <c r="A321" s="2">
        <v>306</v>
      </c>
      <c r="B321" s="2" t="s">
        <v>153</v>
      </c>
      <c r="C321" s="2" t="s">
        <v>382</v>
      </c>
      <c r="D321" s="2"/>
      <c r="E321" s="17">
        <v>862</v>
      </c>
      <c r="F321" s="17">
        <v>797</v>
      </c>
      <c r="G321" s="17">
        <v>0</v>
      </c>
      <c r="H321" s="17">
        <v>0</v>
      </c>
      <c r="I321" s="17">
        <v>19</v>
      </c>
      <c r="J321" s="17">
        <v>0</v>
      </c>
      <c r="K321" s="17">
        <v>46</v>
      </c>
      <c r="M321" s="33">
        <f t="shared" si="21"/>
        <v>0.92500000000000004</v>
      </c>
      <c r="N321" s="33">
        <f t="shared" si="22"/>
        <v>0</v>
      </c>
      <c r="O321" s="33">
        <f t="shared" si="23"/>
        <v>0</v>
      </c>
      <c r="P321" s="33">
        <f t="shared" si="24"/>
        <v>2.1999999999999999E-2</v>
      </c>
      <c r="Q321" s="33">
        <f t="shared" si="25"/>
        <v>0</v>
      </c>
      <c r="R321" s="33">
        <f t="shared" si="26"/>
        <v>5.2999999999999999E-2</v>
      </c>
    </row>
    <row r="322" spans="1:18">
      <c r="A322" s="2">
        <v>307</v>
      </c>
      <c r="B322" s="2" t="s">
        <v>230</v>
      </c>
      <c r="C322" s="2" t="s">
        <v>385</v>
      </c>
      <c r="D322" s="2"/>
      <c r="E322" s="17">
        <v>12457</v>
      </c>
      <c r="F322" s="17">
        <v>10555</v>
      </c>
      <c r="G322" s="17">
        <v>1053</v>
      </c>
      <c r="H322" s="17">
        <v>10</v>
      </c>
      <c r="I322" s="17">
        <v>159</v>
      </c>
      <c r="J322" s="17">
        <v>151</v>
      </c>
      <c r="K322" s="17">
        <v>529</v>
      </c>
      <c r="M322" s="33">
        <f t="shared" si="21"/>
        <v>0.84699999999999998</v>
      </c>
      <c r="N322" s="33">
        <f t="shared" si="22"/>
        <v>8.5000000000000006E-2</v>
      </c>
      <c r="O322" s="33">
        <f t="shared" si="23"/>
        <v>1E-3</v>
      </c>
      <c r="P322" s="33">
        <f t="shared" si="24"/>
        <v>1.2999999999999999E-2</v>
      </c>
      <c r="Q322" s="33">
        <f t="shared" si="25"/>
        <v>1.2E-2</v>
      </c>
      <c r="R322" s="33">
        <f t="shared" si="26"/>
        <v>4.2000000000000003E-2</v>
      </c>
    </row>
    <row r="323" spans="1:18">
      <c r="A323" s="2">
        <v>308</v>
      </c>
      <c r="B323" s="2" t="s">
        <v>206</v>
      </c>
      <c r="C323" s="2" t="s">
        <v>385</v>
      </c>
      <c r="D323" s="2"/>
      <c r="E323" s="17">
        <v>34574</v>
      </c>
      <c r="F323" s="17">
        <v>26933</v>
      </c>
      <c r="G323" s="17">
        <v>2744</v>
      </c>
      <c r="H323" s="17">
        <v>239</v>
      </c>
      <c r="I323" s="17">
        <v>2944</v>
      </c>
      <c r="J323" s="17">
        <v>98</v>
      </c>
      <c r="K323" s="17">
        <v>1546</v>
      </c>
      <c r="M323" s="33">
        <f t="shared" si="21"/>
        <v>0.77900000000000003</v>
      </c>
      <c r="N323" s="33">
        <f t="shared" si="22"/>
        <v>7.9000000000000001E-2</v>
      </c>
      <c r="O323" s="33">
        <f t="shared" si="23"/>
        <v>7.0000000000000001E-3</v>
      </c>
      <c r="P323" s="33">
        <f t="shared" si="24"/>
        <v>8.5000000000000006E-2</v>
      </c>
      <c r="Q323" s="33">
        <f t="shared" si="25"/>
        <v>3.0000000000000001E-3</v>
      </c>
      <c r="R323" s="33">
        <f t="shared" si="26"/>
        <v>4.4999999999999998E-2</v>
      </c>
    </row>
    <row r="324" spans="1:18">
      <c r="A324" s="2">
        <v>309</v>
      </c>
      <c r="B324" s="2" t="s">
        <v>189</v>
      </c>
      <c r="C324" s="2" t="s">
        <v>382</v>
      </c>
      <c r="D324" s="2"/>
      <c r="E324" s="17">
        <v>4674</v>
      </c>
      <c r="F324" s="17">
        <v>4360</v>
      </c>
      <c r="G324" s="17">
        <v>16</v>
      </c>
      <c r="H324" s="17">
        <v>0</v>
      </c>
      <c r="I324" s="17">
        <v>156</v>
      </c>
      <c r="J324" s="17">
        <v>30</v>
      </c>
      <c r="K324" s="17">
        <v>106</v>
      </c>
      <c r="M324" s="33">
        <f t="shared" si="21"/>
        <v>0.93300000000000005</v>
      </c>
      <c r="N324" s="33">
        <f t="shared" si="22"/>
        <v>3.0000000000000001E-3</v>
      </c>
      <c r="O324" s="33">
        <f t="shared" si="23"/>
        <v>0</v>
      </c>
      <c r="P324" s="33">
        <f t="shared" si="24"/>
        <v>3.3000000000000002E-2</v>
      </c>
      <c r="Q324" s="33">
        <f t="shared" si="25"/>
        <v>6.0000000000000001E-3</v>
      </c>
      <c r="R324" s="33">
        <f t="shared" si="26"/>
        <v>2.3E-2</v>
      </c>
    </row>
    <row r="325" spans="1:18">
      <c r="A325" s="2">
        <v>310</v>
      </c>
      <c r="B325" s="2" t="s">
        <v>254</v>
      </c>
      <c r="C325" s="2" t="s">
        <v>382</v>
      </c>
      <c r="D325" s="2"/>
      <c r="E325" s="17">
        <v>10766</v>
      </c>
      <c r="F325" s="17">
        <v>10194</v>
      </c>
      <c r="G325" s="17">
        <v>24</v>
      </c>
      <c r="H325" s="17">
        <v>0</v>
      </c>
      <c r="I325" s="17">
        <v>266</v>
      </c>
      <c r="J325" s="17">
        <v>94</v>
      </c>
      <c r="K325" s="17">
        <v>174</v>
      </c>
      <c r="M325" s="33">
        <f t="shared" si="21"/>
        <v>0.94699999999999995</v>
      </c>
      <c r="N325" s="33">
        <f t="shared" si="22"/>
        <v>2E-3</v>
      </c>
      <c r="O325" s="33">
        <f t="shared" si="23"/>
        <v>0</v>
      </c>
      <c r="P325" s="33">
        <f t="shared" si="24"/>
        <v>2.5000000000000001E-2</v>
      </c>
      <c r="Q325" s="33">
        <f t="shared" si="25"/>
        <v>8.9999999999999993E-3</v>
      </c>
      <c r="R325" s="33">
        <f t="shared" si="26"/>
        <v>1.6E-2</v>
      </c>
    </row>
    <row r="326" spans="1:18">
      <c r="A326" s="2">
        <v>311</v>
      </c>
      <c r="B326" s="2" t="s">
        <v>310</v>
      </c>
      <c r="C326" s="2" t="s">
        <v>382</v>
      </c>
      <c r="D326" s="2"/>
      <c r="E326" s="17">
        <v>2270</v>
      </c>
      <c r="F326" s="17">
        <v>2213</v>
      </c>
      <c r="G326" s="17">
        <v>0</v>
      </c>
      <c r="H326" s="17">
        <v>0</v>
      </c>
      <c r="I326" s="17">
        <v>17</v>
      </c>
      <c r="J326" s="17">
        <v>0</v>
      </c>
      <c r="K326" s="17">
        <v>40</v>
      </c>
      <c r="M326" s="33">
        <f t="shared" si="21"/>
        <v>0.97499999999999998</v>
      </c>
      <c r="N326" s="33">
        <f t="shared" si="22"/>
        <v>0</v>
      </c>
      <c r="O326" s="33">
        <f t="shared" si="23"/>
        <v>0</v>
      </c>
      <c r="P326" s="33">
        <f t="shared" si="24"/>
        <v>7.0000000000000001E-3</v>
      </c>
      <c r="Q326" s="33">
        <f t="shared" si="25"/>
        <v>0</v>
      </c>
      <c r="R326" s="33">
        <f t="shared" si="26"/>
        <v>1.7999999999999999E-2</v>
      </c>
    </row>
    <row r="327" spans="1:18">
      <c r="A327" s="2">
        <v>312</v>
      </c>
      <c r="B327" s="2" t="s">
        <v>90</v>
      </c>
      <c r="C327" s="2" t="s">
        <v>382</v>
      </c>
      <c r="D327" s="2"/>
      <c r="E327" s="17">
        <v>357</v>
      </c>
      <c r="F327" s="17">
        <v>322</v>
      </c>
      <c r="G327" s="17">
        <v>0</v>
      </c>
      <c r="H327" s="17">
        <v>0</v>
      </c>
      <c r="I327" s="17">
        <v>2</v>
      </c>
      <c r="J327" s="17">
        <v>2</v>
      </c>
      <c r="K327" s="17">
        <v>31</v>
      </c>
      <c r="M327" s="33">
        <f t="shared" si="21"/>
        <v>0.90200000000000002</v>
      </c>
      <c r="N327" s="33">
        <f t="shared" si="22"/>
        <v>0</v>
      </c>
      <c r="O327" s="33">
        <f t="shared" si="23"/>
        <v>0</v>
      </c>
      <c r="P327" s="33">
        <f t="shared" si="24"/>
        <v>6.0000000000000001E-3</v>
      </c>
      <c r="Q327" s="33">
        <f t="shared" si="25"/>
        <v>6.0000000000000001E-3</v>
      </c>
      <c r="R327" s="33">
        <f t="shared" si="26"/>
        <v>8.6999999999999994E-2</v>
      </c>
    </row>
    <row r="328" spans="1:18">
      <c r="A328" s="2">
        <v>313</v>
      </c>
      <c r="B328" s="2" t="s">
        <v>31</v>
      </c>
      <c r="C328" s="2" t="s">
        <v>382</v>
      </c>
      <c r="D328" s="2"/>
      <c r="E328" s="17">
        <v>310</v>
      </c>
      <c r="F328" s="17">
        <v>257</v>
      </c>
      <c r="G328" s="17">
        <v>2</v>
      </c>
      <c r="H328" s="17">
        <v>0</v>
      </c>
      <c r="I328" s="17">
        <v>13</v>
      </c>
      <c r="J328" s="17">
        <v>8</v>
      </c>
      <c r="K328" s="17">
        <v>30</v>
      </c>
      <c r="M328" s="33">
        <f t="shared" si="21"/>
        <v>0.82899999999999996</v>
      </c>
      <c r="N328" s="33">
        <f t="shared" si="22"/>
        <v>6.0000000000000001E-3</v>
      </c>
      <c r="O328" s="33">
        <f t="shared" si="23"/>
        <v>0</v>
      </c>
      <c r="P328" s="33">
        <f t="shared" si="24"/>
        <v>4.2000000000000003E-2</v>
      </c>
      <c r="Q328" s="33">
        <f t="shared" si="25"/>
        <v>2.5999999999999999E-2</v>
      </c>
      <c r="R328" s="33">
        <f t="shared" si="26"/>
        <v>9.7000000000000003E-2</v>
      </c>
    </row>
    <row r="329" spans="1:18">
      <c r="A329" s="2">
        <v>314</v>
      </c>
      <c r="B329" s="2" t="s">
        <v>217</v>
      </c>
      <c r="C329" s="2" t="s">
        <v>385</v>
      </c>
      <c r="D329" s="2"/>
      <c r="E329" s="17">
        <v>19621</v>
      </c>
      <c r="F329" s="17">
        <v>14459</v>
      </c>
      <c r="G329" s="17">
        <v>3187</v>
      </c>
      <c r="H329" s="17">
        <v>287</v>
      </c>
      <c r="I329" s="17">
        <v>562</v>
      </c>
      <c r="J329" s="17">
        <v>97</v>
      </c>
      <c r="K329" s="17">
        <v>843</v>
      </c>
      <c r="M329" s="33">
        <f t="shared" si="21"/>
        <v>0.73699999999999999</v>
      </c>
      <c r="N329" s="33">
        <f t="shared" si="22"/>
        <v>0.16200000000000001</v>
      </c>
      <c r="O329" s="33">
        <f t="shared" si="23"/>
        <v>1.4999999999999999E-2</v>
      </c>
      <c r="P329" s="33">
        <f t="shared" si="24"/>
        <v>2.9000000000000001E-2</v>
      </c>
      <c r="Q329" s="33">
        <f t="shared" si="25"/>
        <v>5.0000000000000001E-3</v>
      </c>
      <c r="R329" s="33">
        <f t="shared" si="26"/>
        <v>4.2999999999999997E-2</v>
      </c>
    </row>
    <row r="330" spans="1:18">
      <c r="A330" s="2">
        <v>315</v>
      </c>
      <c r="B330" s="2" t="s">
        <v>210</v>
      </c>
      <c r="C330" s="2" t="s">
        <v>385</v>
      </c>
      <c r="D330" s="2"/>
      <c r="E330" s="17">
        <v>6291</v>
      </c>
      <c r="F330" s="17">
        <v>5168</v>
      </c>
      <c r="G330" s="17">
        <v>172</v>
      </c>
      <c r="H330" s="17">
        <v>30</v>
      </c>
      <c r="I330" s="17">
        <v>49</v>
      </c>
      <c r="J330" s="17">
        <v>10</v>
      </c>
      <c r="K330" s="17">
        <v>843</v>
      </c>
      <c r="M330" s="33">
        <f t="shared" si="21"/>
        <v>0.82099999999999995</v>
      </c>
      <c r="N330" s="33">
        <f t="shared" si="22"/>
        <v>2.7E-2</v>
      </c>
      <c r="O330" s="33">
        <f t="shared" si="23"/>
        <v>5.0000000000000001E-3</v>
      </c>
      <c r="P330" s="33">
        <f t="shared" si="24"/>
        <v>8.0000000000000002E-3</v>
      </c>
      <c r="Q330" s="33">
        <f t="shared" si="25"/>
        <v>2E-3</v>
      </c>
      <c r="R330" s="33">
        <f t="shared" si="26"/>
        <v>0.13400000000000001</v>
      </c>
    </row>
    <row r="331" spans="1:18">
      <c r="A331" s="2">
        <v>316</v>
      </c>
      <c r="B331" s="2" t="s">
        <v>326</v>
      </c>
      <c r="C331" s="2" t="s">
        <v>382</v>
      </c>
      <c r="D331" s="2"/>
      <c r="E331" s="17">
        <v>7772</v>
      </c>
      <c r="F331" s="17">
        <v>6989</v>
      </c>
      <c r="G331" s="17">
        <v>10</v>
      </c>
      <c r="H331" s="17">
        <v>10</v>
      </c>
      <c r="I331" s="17">
        <v>457</v>
      </c>
      <c r="J331" s="17">
        <v>45</v>
      </c>
      <c r="K331" s="17">
        <v>261</v>
      </c>
      <c r="M331" s="33">
        <f t="shared" si="21"/>
        <v>0.89900000000000002</v>
      </c>
      <c r="N331" s="33">
        <f t="shared" si="22"/>
        <v>1E-3</v>
      </c>
      <c r="O331" s="33">
        <f t="shared" si="23"/>
        <v>1E-3</v>
      </c>
      <c r="P331" s="33">
        <f t="shared" si="24"/>
        <v>5.8999999999999997E-2</v>
      </c>
      <c r="Q331" s="33">
        <f t="shared" si="25"/>
        <v>6.0000000000000001E-3</v>
      </c>
      <c r="R331" s="33">
        <f t="shared" si="26"/>
        <v>3.4000000000000002E-2</v>
      </c>
    </row>
    <row r="332" spans="1:18">
      <c r="A332" s="2">
        <v>317</v>
      </c>
      <c r="B332" s="2" t="s">
        <v>268</v>
      </c>
      <c r="C332" s="2" t="s">
        <v>385</v>
      </c>
      <c r="D332" s="2"/>
      <c r="E332" s="17">
        <v>12244</v>
      </c>
      <c r="F332" s="17">
        <v>8024</v>
      </c>
      <c r="G332" s="17">
        <v>1331</v>
      </c>
      <c r="H332" s="17">
        <v>82</v>
      </c>
      <c r="I332" s="17">
        <v>1607</v>
      </c>
      <c r="J332" s="17">
        <v>94</v>
      </c>
      <c r="K332" s="17">
        <v>1090</v>
      </c>
      <c r="M332" s="33">
        <f t="shared" si="21"/>
        <v>0.65500000000000003</v>
      </c>
      <c r="N332" s="33">
        <f t="shared" si="22"/>
        <v>0.109</v>
      </c>
      <c r="O332" s="33">
        <f t="shared" si="23"/>
        <v>7.0000000000000001E-3</v>
      </c>
      <c r="P332" s="33">
        <f t="shared" si="24"/>
        <v>0.13100000000000001</v>
      </c>
      <c r="Q332" s="33">
        <f t="shared" si="25"/>
        <v>8.0000000000000002E-3</v>
      </c>
      <c r="R332" s="33">
        <f t="shared" si="26"/>
        <v>8.8999999999999996E-2</v>
      </c>
    </row>
    <row r="333" spans="1:18">
      <c r="A333" s="2">
        <v>318</v>
      </c>
      <c r="B333" s="2" t="s">
        <v>69</v>
      </c>
      <c r="C333" s="2" t="s">
        <v>382</v>
      </c>
      <c r="D333" s="2"/>
      <c r="E333" s="17">
        <v>1409</v>
      </c>
      <c r="F333" s="17">
        <v>1059</v>
      </c>
      <c r="G333" s="17">
        <v>25</v>
      </c>
      <c r="H333" s="17">
        <v>47</v>
      </c>
      <c r="I333" s="17">
        <v>58</v>
      </c>
      <c r="J333" s="17">
        <v>16</v>
      </c>
      <c r="K333" s="17">
        <v>204</v>
      </c>
      <c r="M333" s="33">
        <f t="shared" si="21"/>
        <v>0.752</v>
      </c>
      <c r="N333" s="33">
        <f t="shared" si="22"/>
        <v>1.7999999999999999E-2</v>
      </c>
      <c r="O333" s="33">
        <f t="shared" si="23"/>
        <v>3.3000000000000002E-2</v>
      </c>
      <c r="P333" s="33">
        <f t="shared" si="24"/>
        <v>4.1000000000000002E-2</v>
      </c>
      <c r="Q333" s="33">
        <f t="shared" si="25"/>
        <v>1.0999999999999999E-2</v>
      </c>
      <c r="R333" s="33">
        <f t="shared" si="26"/>
        <v>0.14499999999999999</v>
      </c>
    </row>
    <row r="334" spans="1:18">
      <c r="A334" s="2">
        <v>319</v>
      </c>
      <c r="B334" s="2" t="s">
        <v>95</v>
      </c>
      <c r="C334" s="2" t="s">
        <v>382</v>
      </c>
      <c r="D334" s="2"/>
      <c r="E334" s="17">
        <v>413</v>
      </c>
      <c r="F334" s="17">
        <v>321</v>
      </c>
      <c r="G334" s="17">
        <v>10</v>
      </c>
      <c r="H334" s="17">
        <v>0</v>
      </c>
      <c r="I334" s="17">
        <v>8</v>
      </c>
      <c r="J334" s="17">
        <v>0</v>
      </c>
      <c r="K334" s="17">
        <v>74</v>
      </c>
      <c r="M334" s="33">
        <f t="shared" si="21"/>
        <v>0.77700000000000002</v>
      </c>
      <c r="N334" s="33">
        <f t="shared" si="22"/>
        <v>2.4E-2</v>
      </c>
      <c r="O334" s="33">
        <f t="shared" si="23"/>
        <v>0</v>
      </c>
      <c r="P334" s="33">
        <f t="shared" si="24"/>
        <v>1.9E-2</v>
      </c>
      <c r="Q334" s="33">
        <f t="shared" si="25"/>
        <v>0</v>
      </c>
      <c r="R334" s="33">
        <f t="shared" si="26"/>
        <v>0.17899999999999999</v>
      </c>
    </row>
    <row r="335" spans="1:18">
      <c r="A335" s="2">
        <v>320</v>
      </c>
      <c r="B335" s="2" t="s">
        <v>86</v>
      </c>
      <c r="C335" s="2" t="s">
        <v>385</v>
      </c>
      <c r="D335" s="2"/>
      <c r="E335" s="17">
        <v>2354</v>
      </c>
      <c r="F335" s="17">
        <v>1524</v>
      </c>
      <c r="G335" s="17">
        <v>105</v>
      </c>
      <c r="H335" s="17">
        <v>11</v>
      </c>
      <c r="I335" s="17">
        <v>332</v>
      </c>
      <c r="J335" s="17">
        <v>24</v>
      </c>
      <c r="K335" s="17">
        <v>349</v>
      </c>
      <c r="M335" s="33">
        <f t="shared" si="21"/>
        <v>0.64700000000000002</v>
      </c>
      <c r="N335" s="33">
        <f t="shared" si="22"/>
        <v>4.4999999999999998E-2</v>
      </c>
      <c r="O335" s="33">
        <f t="shared" si="23"/>
        <v>5.0000000000000001E-3</v>
      </c>
      <c r="P335" s="33">
        <f t="shared" si="24"/>
        <v>0.14099999999999999</v>
      </c>
      <c r="Q335" s="33">
        <f t="shared" si="25"/>
        <v>0.01</v>
      </c>
      <c r="R335" s="33">
        <f t="shared" si="26"/>
        <v>0.14799999999999999</v>
      </c>
    </row>
    <row r="336" spans="1:18">
      <c r="A336" s="2">
        <v>321</v>
      </c>
      <c r="B336" s="2" t="s">
        <v>346</v>
      </c>
      <c r="C336" s="2" t="s">
        <v>382</v>
      </c>
      <c r="D336" s="2"/>
      <c r="E336" s="17">
        <v>2830</v>
      </c>
      <c r="F336" s="17">
        <v>2622</v>
      </c>
      <c r="G336" s="17">
        <v>24</v>
      </c>
      <c r="H336" s="17">
        <v>17</v>
      </c>
      <c r="I336" s="17">
        <v>90</v>
      </c>
      <c r="J336" s="17">
        <v>8</v>
      </c>
      <c r="K336" s="17">
        <v>69</v>
      </c>
      <c r="M336" s="33">
        <f t="shared" si="21"/>
        <v>0.92700000000000005</v>
      </c>
      <c r="N336" s="33">
        <f t="shared" si="22"/>
        <v>8.0000000000000002E-3</v>
      </c>
      <c r="O336" s="33">
        <f t="shared" si="23"/>
        <v>6.0000000000000001E-3</v>
      </c>
      <c r="P336" s="33">
        <f t="shared" si="24"/>
        <v>3.2000000000000001E-2</v>
      </c>
      <c r="Q336" s="33">
        <f t="shared" si="25"/>
        <v>3.0000000000000001E-3</v>
      </c>
      <c r="R336" s="33">
        <f t="shared" si="26"/>
        <v>2.4E-2</v>
      </c>
    </row>
    <row r="337" spans="1:18">
      <c r="A337" s="2">
        <v>322</v>
      </c>
      <c r="B337" s="2" t="s">
        <v>275</v>
      </c>
      <c r="C337" s="2" t="s">
        <v>382</v>
      </c>
      <c r="D337" s="2"/>
      <c r="E337" s="17">
        <v>3484</v>
      </c>
      <c r="F337" s="17">
        <v>3109</v>
      </c>
      <c r="G337" s="17">
        <v>165</v>
      </c>
      <c r="H337" s="17">
        <v>0</v>
      </c>
      <c r="I337" s="17">
        <v>45</v>
      </c>
      <c r="J337" s="17">
        <v>0</v>
      </c>
      <c r="K337" s="17">
        <v>158</v>
      </c>
      <c r="M337" s="33">
        <f t="shared" si="21"/>
        <v>0.89200000000000002</v>
      </c>
      <c r="N337" s="33">
        <f t="shared" si="22"/>
        <v>4.7E-2</v>
      </c>
      <c r="O337" s="33">
        <f t="shared" si="23"/>
        <v>0</v>
      </c>
      <c r="P337" s="33">
        <f t="shared" si="24"/>
        <v>1.2999999999999999E-2</v>
      </c>
      <c r="Q337" s="33">
        <f t="shared" si="25"/>
        <v>0</v>
      </c>
      <c r="R337" s="33">
        <f t="shared" si="26"/>
        <v>4.4999999999999998E-2</v>
      </c>
    </row>
    <row r="338" spans="1:18">
      <c r="A338" s="2">
        <v>323</v>
      </c>
      <c r="B338" s="2" t="s">
        <v>347</v>
      </c>
      <c r="C338" s="2" t="s">
        <v>382</v>
      </c>
      <c r="D338" s="2"/>
      <c r="E338" s="17">
        <v>1983</v>
      </c>
      <c r="F338" s="17">
        <v>1764</v>
      </c>
      <c r="G338" s="17">
        <v>0</v>
      </c>
      <c r="H338" s="17">
        <v>0</v>
      </c>
      <c r="I338" s="17">
        <v>102</v>
      </c>
      <c r="J338" s="17">
        <v>14</v>
      </c>
      <c r="K338" s="17">
        <v>103</v>
      </c>
      <c r="M338" s="33">
        <f t="shared" si="21"/>
        <v>0.89</v>
      </c>
      <c r="N338" s="33">
        <f t="shared" si="22"/>
        <v>0</v>
      </c>
      <c r="O338" s="33">
        <f t="shared" si="23"/>
        <v>0</v>
      </c>
      <c r="P338" s="33">
        <f t="shared" si="24"/>
        <v>5.0999999999999997E-2</v>
      </c>
      <c r="Q338" s="33">
        <f t="shared" si="25"/>
        <v>7.0000000000000001E-3</v>
      </c>
      <c r="R338" s="33">
        <f t="shared" si="26"/>
        <v>5.1999999999999998E-2</v>
      </c>
    </row>
    <row r="339" spans="1:18">
      <c r="A339" s="2">
        <v>324</v>
      </c>
      <c r="B339" s="2" t="s">
        <v>107</v>
      </c>
      <c r="C339" s="2" t="s">
        <v>382</v>
      </c>
      <c r="D339" s="2"/>
      <c r="E339" s="17">
        <v>2171</v>
      </c>
      <c r="F339" s="17">
        <v>1892</v>
      </c>
      <c r="G339" s="17">
        <v>52</v>
      </c>
      <c r="H339" s="17">
        <v>0</v>
      </c>
      <c r="I339" s="17">
        <v>0</v>
      </c>
      <c r="J339" s="17">
        <v>10</v>
      </c>
      <c r="K339" s="17">
        <v>217</v>
      </c>
      <c r="M339" s="33">
        <f t="shared" si="21"/>
        <v>0.871</v>
      </c>
      <c r="N339" s="33">
        <f t="shared" si="22"/>
        <v>2.4E-2</v>
      </c>
      <c r="O339" s="33">
        <f t="shared" si="23"/>
        <v>0</v>
      </c>
      <c r="P339" s="33">
        <f t="shared" si="24"/>
        <v>0</v>
      </c>
      <c r="Q339" s="33">
        <f t="shared" si="25"/>
        <v>5.0000000000000001E-3</v>
      </c>
      <c r="R339" s="33">
        <f t="shared" si="26"/>
        <v>0.1</v>
      </c>
    </row>
    <row r="340" spans="1:18">
      <c r="A340" s="2">
        <v>325</v>
      </c>
      <c r="B340" s="2" t="s">
        <v>142</v>
      </c>
      <c r="C340" s="2" t="s">
        <v>382</v>
      </c>
      <c r="D340" s="2"/>
      <c r="E340" s="17">
        <v>13670</v>
      </c>
      <c r="F340" s="17">
        <v>12662</v>
      </c>
      <c r="G340" s="17">
        <v>302</v>
      </c>
      <c r="H340" s="17">
        <v>57</v>
      </c>
      <c r="I340" s="17">
        <v>181</v>
      </c>
      <c r="J340" s="17">
        <v>64</v>
      </c>
      <c r="K340" s="17">
        <v>391</v>
      </c>
      <c r="M340" s="33">
        <f t="shared" si="21"/>
        <v>0.92600000000000005</v>
      </c>
      <c r="N340" s="33">
        <f t="shared" si="22"/>
        <v>2.1999999999999999E-2</v>
      </c>
      <c r="O340" s="33">
        <f t="shared" si="23"/>
        <v>4.0000000000000001E-3</v>
      </c>
      <c r="P340" s="33">
        <f t="shared" si="24"/>
        <v>1.2999999999999999E-2</v>
      </c>
      <c r="Q340" s="33">
        <f t="shared" si="25"/>
        <v>5.0000000000000001E-3</v>
      </c>
      <c r="R340" s="33">
        <f t="shared" si="26"/>
        <v>2.9000000000000001E-2</v>
      </c>
    </row>
    <row r="341" spans="1:18">
      <c r="A341" s="2">
        <v>326</v>
      </c>
      <c r="B341" s="2" t="s">
        <v>4</v>
      </c>
      <c r="C341" s="2" t="s">
        <v>382</v>
      </c>
      <c r="D341" s="2"/>
      <c r="E341" s="17">
        <v>675</v>
      </c>
      <c r="F341" s="17">
        <v>573</v>
      </c>
      <c r="G341" s="17">
        <v>3</v>
      </c>
      <c r="H341" s="17">
        <v>0</v>
      </c>
      <c r="I341" s="17">
        <v>14</v>
      </c>
      <c r="J341" s="17">
        <v>0</v>
      </c>
      <c r="K341" s="17">
        <v>85</v>
      </c>
      <c r="M341" s="33">
        <f t="shared" si="21"/>
        <v>0.84899999999999998</v>
      </c>
      <c r="N341" s="33">
        <f t="shared" si="22"/>
        <v>4.0000000000000001E-3</v>
      </c>
      <c r="O341" s="33">
        <f t="shared" si="23"/>
        <v>0</v>
      </c>
      <c r="P341" s="33">
        <f t="shared" si="24"/>
        <v>2.1000000000000001E-2</v>
      </c>
      <c r="Q341" s="33">
        <f t="shared" si="25"/>
        <v>0</v>
      </c>
      <c r="R341" s="33">
        <f t="shared" si="26"/>
        <v>0.126</v>
      </c>
    </row>
    <row r="342" spans="1:18">
      <c r="A342" s="2">
        <v>327</v>
      </c>
      <c r="B342" s="2" t="s">
        <v>64</v>
      </c>
      <c r="C342" s="2" t="s">
        <v>382</v>
      </c>
      <c r="D342" s="2"/>
      <c r="E342" s="17">
        <v>1349</v>
      </c>
      <c r="F342" s="17">
        <v>911</v>
      </c>
      <c r="G342" s="17">
        <v>76</v>
      </c>
      <c r="H342" s="17">
        <v>10</v>
      </c>
      <c r="I342" s="17">
        <v>52</v>
      </c>
      <c r="J342" s="17">
        <v>21</v>
      </c>
      <c r="K342" s="17">
        <v>279</v>
      </c>
      <c r="M342" s="33">
        <f t="shared" si="21"/>
        <v>0.67500000000000004</v>
      </c>
      <c r="N342" s="33">
        <f t="shared" si="22"/>
        <v>5.6000000000000001E-2</v>
      </c>
      <c r="O342" s="33">
        <f t="shared" si="23"/>
        <v>7.0000000000000001E-3</v>
      </c>
      <c r="P342" s="33">
        <f t="shared" si="24"/>
        <v>3.9E-2</v>
      </c>
      <c r="Q342" s="33">
        <f t="shared" si="25"/>
        <v>1.6E-2</v>
      </c>
      <c r="R342" s="33">
        <f t="shared" si="26"/>
        <v>0.20699999999999999</v>
      </c>
    </row>
    <row r="343" spans="1:18">
      <c r="A343" s="2">
        <v>328</v>
      </c>
      <c r="B343" s="2" t="s">
        <v>293</v>
      </c>
      <c r="C343" s="2" t="s">
        <v>382</v>
      </c>
      <c r="D343" s="2"/>
      <c r="E343" s="17">
        <v>9638</v>
      </c>
      <c r="F343" s="17">
        <v>8428</v>
      </c>
      <c r="G343" s="17">
        <v>277</v>
      </c>
      <c r="H343" s="17">
        <v>7</v>
      </c>
      <c r="I343" s="17">
        <v>120</v>
      </c>
      <c r="J343" s="17">
        <v>66</v>
      </c>
      <c r="K343" s="17">
        <v>728</v>
      </c>
      <c r="M343" s="33">
        <f t="shared" si="21"/>
        <v>0.874</v>
      </c>
      <c r="N343" s="33">
        <f t="shared" si="22"/>
        <v>2.9000000000000001E-2</v>
      </c>
      <c r="O343" s="33">
        <f t="shared" si="23"/>
        <v>1E-3</v>
      </c>
      <c r="P343" s="33">
        <f t="shared" si="24"/>
        <v>1.2E-2</v>
      </c>
      <c r="Q343" s="33">
        <f t="shared" si="25"/>
        <v>7.0000000000000001E-3</v>
      </c>
      <c r="R343" s="33">
        <f t="shared" si="26"/>
        <v>7.5999999999999998E-2</v>
      </c>
    </row>
    <row r="344" spans="1:18">
      <c r="A344" s="2">
        <v>329</v>
      </c>
      <c r="B344" s="2" t="s">
        <v>154</v>
      </c>
      <c r="C344" s="2" t="s">
        <v>382</v>
      </c>
      <c r="D344" s="2"/>
      <c r="E344" s="17">
        <v>20263</v>
      </c>
      <c r="F344" s="17">
        <v>18577</v>
      </c>
      <c r="G344" s="17">
        <v>123</v>
      </c>
      <c r="H344" s="17">
        <v>7</v>
      </c>
      <c r="I344" s="17">
        <v>602</v>
      </c>
      <c r="J344" s="17">
        <v>142</v>
      </c>
      <c r="K344" s="17">
        <v>796</v>
      </c>
      <c r="M344" s="33">
        <f t="shared" si="21"/>
        <v>0.91700000000000004</v>
      </c>
      <c r="N344" s="33">
        <f t="shared" si="22"/>
        <v>6.0000000000000001E-3</v>
      </c>
      <c r="O344" s="33">
        <f t="shared" si="23"/>
        <v>0</v>
      </c>
      <c r="P344" s="33">
        <f t="shared" si="24"/>
        <v>0.03</v>
      </c>
      <c r="Q344" s="33">
        <f t="shared" si="25"/>
        <v>7.0000000000000001E-3</v>
      </c>
      <c r="R344" s="33">
        <f t="shared" si="26"/>
        <v>3.9E-2</v>
      </c>
    </row>
    <row r="345" spans="1:18">
      <c r="A345" s="2">
        <v>330</v>
      </c>
      <c r="B345" s="2" t="s">
        <v>245</v>
      </c>
      <c r="C345" s="2" t="s">
        <v>382</v>
      </c>
      <c r="D345" s="2"/>
      <c r="E345" s="17">
        <v>11654</v>
      </c>
      <c r="F345" s="17">
        <v>10672</v>
      </c>
      <c r="G345" s="17">
        <v>170</v>
      </c>
      <c r="H345" s="17">
        <v>18</v>
      </c>
      <c r="I345" s="17">
        <v>169</v>
      </c>
      <c r="J345" s="17">
        <v>94</v>
      </c>
      <c r="K345" s="17">
        <v>505</v>
      </c>
      <c r="M345" s="33">
        <f t="shared" si="21"/>
        <v>0.91600000000000004</v>
      </c>
      <c r="N345" s="33">
        <f t="shared" si="22"/>
        <v>1.4999999999999999E-2</v>
      </c>
      <c r="O345" s="33">
        <f t="shared" si="23"/>
        <v>2E-3</v>
      </c>
      <c r="P345" s="33">
        <f t="shared" si="24"/>
        <v>1.4999999999999999E-2</v>
      </c>
      <c r="Q345" s="33">
        <f t="shared" si="25"/>
        <v>8.0000000000000002E-3</v>
      </c>
      <c r="R345" s="33">
        <f t="shared" si="26"/>
        <v>4.2999999999999997E-2</v>
      </c>
    </row>
    <row r="346" spans="1:18">
      <c r="A346" s="2">
        <v>331</v>
      </c>
      <c r="B346" s="2" t="s">
        <v>156</v>
      </c>
      <c r="C346" s="2" t="s">
        <v>382</v>
      </c>
      <c r="D346" s="2"/>
      <c r="E346" s="17">
        <v>973</v>
      </c>
      <c r="F346" s="17">
        <v>862</v>
      </c>
      <c r="G346" s="17">
        <v>3</v>
      </c>
      <c r="H346" s="17">
        <v>3</v>
      </c>
      <c r="I346" s="17">
        <v>12</v>
      </c>
      <c r="J346" s="17">
        <v>4</v>
      </c>
      <c r="K346" s="17">
        <v>89</v>
      </c>
      <c r="M346" s="33">
        <f t="shared" si="21"/>
        <v>0.88600000000000001</v>
      </c>
      <c r="N346" s="33">
        <f t="shared" si="22"/>
        <v>3.0000000000000001E-3</v>
      </c>
      <c r="O346" s="33">
        <f t="shared" si="23"/>
        <v>3.0000000000000001E-3</v>
      </c>
      <c r="P346" s="33">
        <f t="shared" si="24"/>
        <v>1.2E-2</v>
      </c>
      <c r="Q346" s="33">
        <f t="shared" si="25"/>
        <v>4.0000000000000001E-3</v>
      </c>
      <c r="R346" s="33">
        <f t="shared" si="26"/>
        <v>9.0999999999999998E-2</v>
      </c>
    </row>
    <row r="347" spans="1:18">
      <c r="A347" s="2">
        <v>332</v>
      </c>
      <c r="B347" s="2" t="s">
        <v>349</v>
      </c>
      <c r="C347" s="2" t="s">
        <v>382</v>
      </c>
      <c r="D347" s="2"/>
      <c r="E347" s="17">
        <v>4124</v>
      </c>
      <c r="F347" s="17">
        <v>3741</v>
      </c>
      <c r="G347" s="17">
        <v>131</v>
      </c>
      <c r="H347" s="17">
        <v>0</v>
      </c>
      <c r="I347" s="17">
        <v>17</v>
      </c>
      <c r="J347" s="17">
        <v>0</v>
      </c>
      <c r="K347" s="17">
        <v>235</v>
      </c>
      <c r="M347" s="33">
        <f t="shared" si="21"/>
        <v>0.90700000000000003</v>
      </c>
      <c r="N347" s="33">
        <f t="shared" si="22"/>
        <v>3.2000000000000001E-2</v>
      </c>
      <c r="O347" s="33">
        <f t="shared" si="23"/>
        <v>0</v>
      </c>
      <c r="P347" s="33">
        <f t="shared" si="24"/>
        <v>4.0000000000000001E-3</v>
      </c>
      <c r="Q347" s="33">
        <f t="shared" si="25"/>
        <v>0</v>
      </c>
      <c r="R347" s="33">
        <f t="shared" si="26"/>
        <v>5.7000000000000002E-2</v>
      </c>
    </row>
    <row r="348" spans="1:18">
      <c r="A348" s="2">
        <v>333</v>
      </c>
      <c r="B348" s="2" t="s">
        <v>231</v>
      </c>
      <c r="C348" s="2" t="s">
        <v>385</v>
      </c>
      <c r="D348" s="2"/>
      <c r="E348" s="17">
        <v>4909</v>
      </c>
      <c r="F348" s="17">
        <v>3729</v>
      </c>
      <c r="G348" s="17">
        <v>292</v>
      </c>
      <c r="H348" s="17">
        <v>13</v>
      </c>
      <c r="I348" s="17">
        <v>234</v>
      </c>
      <c r="J348" s="17">
        <v>43</v>
      </c>
      <c r="K348" s="17">
        <v>581</v>
      </c>
      <c r="M348" s="33">
        <f t="shared" si="21"/>
        <v>0.76</v>
      </c>
      <c r="N348" s="33">
        <f t="shared" si="22"/>
        <v>5.8999999999999997E-2</v>
      </c>
      <c r="O348" s="33">
        <f t="shared" si="23"/>
        <v>3.0000000000000001E-3</v>
      </c>
      <c r="P348" s="33">
        <f t="shared" si="24"/>
        <v>4.8000000000000001E-2</v>
      </c>
      <c r="Q348" s="33">
        <f t="shared" si="25"/>
        <v>8.9999999999999993E-3</v>
      </c>
      <c r="R348" s="33">
        <f t="shared" si="26"/>
        <v>0.11799999999999999</v>
      </c>
    </row>
    <row r="349" spans="1:18">
      <c r="A349" s="2">
        <v>334</v>
      </c>
      <c r="B349" s="2" t="s">
        <v>101</v>
      </c>
      <c r="C349" s="2" t="s">
        <v>382</v>
      </c>
      <c r="D349" s="2"/>
      <c r="E349" s="17">
        <v>7602</v>
      </c>
      <c r="F349" s="17">
        <v>7243</v>
      </c>
      <c r="G349" s="17">
        <v>76</v>
      </c>
      <c r="H349" s="17">
        <v>0</v>
      </c>
      <c r="I349" s="17">
        <v>20</v>
      </c>
      <c r="J349" s="17">
        <v>0</v>
      </c>
      <c r="K349" s="17">
        <v>263</v>
      </c>
      <c r="M349" s="33">
        <f t="shared" si="21"/>
        <v>0.95299999999999996</v>
      </c>
      <c r="N349" s="33">
        <f t="shared" si="22"/>
        <v>0.01</v>
      </c>
      <c r="O349" s="33">
        <f t="shared" si="23"/>
        <v>0</v>
      </c>
      <c r="P349" s="33">
        <f t="shared" si="24"/>
        <v>3.0000000000000001E-3</v>
      </c>
      <c r="Q349" s="33">
        <f t="shared" si="25"/>
        <v>0</v>
      </c>
      <c r="R349" s="33">
        <f t="shared" si="26"/>
        <v>3.5000000000000003E-2</v>
      </c>
    </row>
    <row r="350" spans="1:18">
      <c r="A350" s="2">
        <v>335</v>
      </c>
      <c r="B350" s="2" t="s">
        <v>260</v>
      </c>
      <c r="C350" s="2" t="s">
        <v>385</v>
      </c>
      <c r="D350" s="2"/>
      <c r="E350" s="17">
        <v>7389</v>
      </c>
      <c r="F350" s="17">
        <v>5421</v>
      </c>
      <c r="G350" s="17">
        <v>1185</v>
      </c>
      <c r="H350" s="17">
        <v>8</v>
      </c>
      <c r="I350" s="17">
        <v>138</v>
      </c>
      <c r="J350" s="17">
        <v>46</v>
      </c>
      <c r="K350" s="17">
        <v>591</v>
      </c>
      <c r="M350" s="33">
        <f t="shared" si="21"/>
        <v>0.73399999999999999</v>
      </c>
      <c r="N350" s="33">
        <f t="shared" si="22"/>
        <v>0.16</v>
      </c>
      <c r="O350" s="33">
        <f t="shared" si="23"/>
        <v>1E-3</v>
      </c>
      <c r="P350" s="33">
        <f t="shared" si="24"/>
        <v>1.9E-2</v>
      </c>
      <c r="Q350" s="33">
        <f t="shared" si="25"/>
        <v>6.0000000000000001E-3</v>
      </c>
      <c r="R350" s="33">
        <f t="shared" si="26"/>
        <v>0.08</v>
      </c>
    </row>
    <row r="351" spans="1:18">
      <c r="A351" s="2">
        <v>336</v>
      </c>
      <c r="B351" s="2" t="s">
        <v>274</v>
      </c>
      <c r="C351" s="2" t="s">
        <v>385</v>
      </c>
      <c r="D351" s="2"/>
      <c r="E351" s="17">
        <v>28539</v>
      </c>
      <c r="F351" s="17">
        <v>24718</v>
      </c>
      <c r="G351" s="17">
        <v>2519</v>
      </c>
      <c r="H351" s="17">
        <v>36</v>
      </c>
      <c r="I351" s="17">
        <v>408</v>
      </c>
      <c r="J351" s="17">
        <v>88</v>
      </c>
      <c r="K351" s="17">
        <v>660</v>
      </c>
      <c r="M351" s="33">
        <f t="shared" si="21"/>
        <v>0.86599999999999999</v>
      </c>
      <c r="N351" s="33">
        <f t="shared" si="22"/>
        <v>8.7999999999999995E-2</v>
      </c>
      <c r="O351" s="33">
        <f t="shared" si="23"/>
        <v>1E-3</v>
      </c>
      <c r="P351" s="33">
        <f t="shared" si="24"/>
        <v>1.4E-2</v>
      </c>
      <c r="Q351" s="33">
        <f t="shared" si="25"/>
        <v>3.0000000000000001E-3</v>
      </c>
      <c r="R351" s="33">
        <f t="shared" si="26"/>
        <v>2.3E-2</v>
      </c>
    </row>
    <row r="352" spans="1:18">
      <c r="A352" s="2">
        <v>337</v>
      </c>
      <c r="B352" s="2" t="s">
        <v>96</v>
      </c>
      <c r="C352" s="2" t="s">
        <v>382</v>
      </c>
      <c r="D352" s="2"/>
      <c r="E352" s="17">
        <v>829</v>
      </c>
      <c r="F352" s="17">
        <v>722</v>
      </c>
      <c r="G352" s="17">
        <v>0</v>
      </c>
      <c r="H352" s="17">
        <v>0</v>
      </c>
      <c r="I352" s="17">
        <v>15</v>
      </c>
      <c r="J352" s="17">
        <v>3</v>
      </c>
      <c r="K352" s="17">
        <v>80</v>
      </c>
      <c r="M352" s="33">
        <f t="shared" si="21"/>
        <v>0.871</v>
      </c>
      <c r="N352" s="33">
        <f t="shared" si="22"/>
        <v>0</v>
      </c>
      <c r="O352" s="33">
        <f t="shared" si="23"/>
        <v>0</v>
      </c>
      <c r="P352" s="33">
        <f t="shared" si="24"/>
        <v>1.7999999999999999E-2</v>
      </c>
      <c r="Q352" s="33">
        <f t="shared" si="25"/>
        <v>4.0000000000000001E-3</v>
      </c>
      <c r="R352" s="33">
        <f t="shared" si="26"/>
        <v>9.7000000000000003E-2</v>
      </c>
    </row>
    <row r="353" spans="1:18">
      <c r="A353" s="2">
        <v>338</v>
      </c>
      <c r="B353" s="2" t="s">
        <v>285</v>
      </c>
      <c r="C353" s="2" t="s">
        <v>382</v>
      </c>
      <c r="D353" s="2"/>
      <c r="E353" s="17">
        <v>7967</v>
      </c>
      <c r="F353" s="17">
        <v>7297</v>
      </c>
      <c r="G353" s="17">
        <v>357</v>
      </c>
      <c r="H353" s="17">
        <v>0</v>
      </c>
      <c r="I353" s="17">
        <v>75</v>
      </c>
      <c r="J353" s="17">
        <v>24</v>
      </c>
      <c r="K353" s="17">
        <v>175</v>
      </c>
      <c r="M353" s="33">
        <f t="shared" si="21"/>
        <v>0.91600000000000004</v>
      </c>
      <c r="N353" s="33">
        <f t="shared" si="22"/>
        <v>4.4999999999999998E-2</v>
      </c>
      <c r="O353" s="33">
        <f t="shared" si="23"/>
        <v>0</v>
      </c>
      <c r="P353" s="33">
        <f t="shared" si="24"/>
        <v>8.9999999999999993E-3</v>
      </c>
      <c r="Q353" s="33">
        <f t="shared" si="25"/>
        <v>3.0000000000000001E-3</v>
      </c>
      <c r="R353" s="33">
        <f t="shared" si="26"/>
        <v>2.1999999999999999E-2</v>
      </c>
    </row>
    <row r="354" spans="1:18">
      <c r="A354" s="2">
        <v>339</v>
      </c>
      <c r="B354" s="2" t="s">
        <v>172</v>
      </c>
      <c r="C354" s="2" t="s">
        <v>382</v>
      </c>
      <c r="D354" s="2"/>
      <c r="E354" s="17">
        <v>7273</v>
      </c>
      <c r="F354" s="17">
        <v>6603</v>
      </c>
      <c r="G354" s="17">
        <v>67</v>
      </c>
      <c r="H354" s="17">
        <v>0</v>
      </c>
      <c r="I354" s="17">
        <v>90</v>
      </c>
      <c r="J354" s="17">
        <v>24</v>
      </c>
      <c r="K354" s="17">
        <v>489</v>
      </c>
      <c r="M354" s="33">
        <f t="shared" si="21"/>
        <v>0.90800000000000003</v>
      </c>
      <c r="N354" s="33">
        <f t="shared" si="22"/>
        <v>8.9999999999999993E-3</v>
      </c>
      <c r="O354" s="33">
        <f t="shared" si="23"/>
        <v>0</v>
      </c>
      <c r="P354" s="33">
        <f t="shared" si="24"/>
        <v>1.2E-2</v>
      </c>
      <c r="Q354" s="33">
        <f t="shared" si="25"/>
        <v>3.0000000000000001E-3</v>
      </c>
      <c r="R354" s="33">
        <f t="shared" si="26"/>
        <v>6.7000000000000004E-2</v>
      </c>
    </row>
    <row r="355" spans="1:18">
      <c r="A355" s="2">
        <v>340</v>
      </c>
      <c r="B355" s="2" t="s">
        <v>162</v>
      </c>
      <c r="C355" s="2" t="s">
        <v>382</v>
      </c>
      <c r="D355" s="2"/>
      <c r="E355" s="17">
        <v>1346</v>
      </c>
      <c r="F355" s="17">
        <v>1142</v>
      </c>
      <c r="G355" s="17">
        <v>5</v>
      </c>
      <c r="H355" s="17">
        <v>14</v>
      </c>
      <c r="I355" s="17">
        <v>38</v>
      </c>
      <c r="J355" s="17">
        <v>15</v>
      </c>
      <c r="K355" s="17">
        <v>132</v>
      </c>
      <c r="M355" s="33">
        <f t="shared" si="21"/>
        <v>0.84799999999999998</v>
      </c>
      <c r="N355" s="33">
        <f t="shared" si="22"/>
        <v>4.0000000000000001E-3</v>
      </c>
      <c r="O355" s="33">
        <f t="shared" si="23"/>
        <v>0.01</v>
      </c>
      <c r="P355" s="33">
        <f t="shared" si="24"/>
        <v>2.8000000000000001E-2</v>
      </c>
      <c r="Q355" s="33">
        <f t="shared" si="25"/>
        <v>1.0999999999999999E-2</v>
      </c>
      <c r="R355" s="33">
        <f t="shared" si="26"/>
        <v>9.8000000000000004E-2</v>
      </c>
    </row>
    <row r="356" spans="1:18">
      <c r="A356" s="2">
        <v>341</v>
      </c>
      <c r="B356" s="2" t="s">
        <v>5</v>
      </c>
      <c r="C356" s="2" t="s">
        <v>382</v>
      </c>
      <c r="D356" s="2"/>
      <c r="E356" s="17">
        <v>3173</v>
      </c>
      <c r="F356" s="17">
        <v>1955</v>
      </c>
      <c r="G356" s="17">
        <v>27</v>
      </c>
      <c r="H356" s="17">
        <v>11</v>
      </c>
      <c r="I356" s="17">
        <v>914</v>
      </c>
      <c r="J356" s="17">
        <v>27</v>
      </c>
      <c r="K356" s="17">
        <v>225</v>
      </c>
      <c r="M356" s="33">
        <f t="shared" si="21"/>
        <v>0.61599999999999999</v>
      </c>
      <c r="N356" s="33">
        <f t="shared" si="22"/>
        <v>8.9999999999999993E-3</v>
      </c>
      <c r="O356" s="33">
        <f t="shared" si="23"/>
        <v>3.0000000000000001E-3</v>
      </c>
      <c r="P356" s="33">
        <f t="shared" si="24"/>
        <v>0.28799999999999998</v>
      </c>
      <c r="Q356" s="33">
        <f t="shared" si="25"/>
        <v>8.9999999999999993E-3</v>
      </c>
      <c r="R356" s="33">
        <f t="shared" si="26"/>
        <v>7.0999999999999994E-2</v>
      </c>
    </row>
    <row r="357" spans="1:18">
      <c r="A357" s="2">
        <v>342</v>
      </c>
      <c r="B357" s="2" t="s">
        <v>238</v>
      </c>
      <c r="C357" s="2" t="s">
        <v>385</v>
      </c>
      <c r="D357" s="2"/>
      <c r="E357" s="17">
        <v>12199</v>
      </c>
      <c r="F357" s="17">
        <v>11260</v>
      </c>
      <c r="G357" s="17">
        <v>431</v>
      </c>
      <c r="H357" s="17">
        <v>0</v>
      </c>
      <c r="I357" s="17">
        <v>61</v>
      </c>
      <c r="J357" s="17">
        <v>99</v>
      </c>
      <c r="K357" s="17">
        <v>333</v>
      </c>
      <c r="M357" s="33">
        <f t="shared" si="21"/>
        <v>0.92300000000000004</v>
      </c>
      <c r="N357" s="33">
        <f t="shared" si="22"/>
        <v>3.5000000000000003E-2</v>
      </c>
      <c r="O357" s="33">
        <f t="shared" si="23"/>
        <v>0</v>
      </c>
      <c r="P357" s="33">
        <f t="shared" si="24"/>
        <v>5.0000000000000001E-3</v>
      </c>
      <c r="Q357" s="33">
        <f t="shared" si="25"/>
        <v>8.0000000000000002E-3</v>
      </c>
      <c r="R357" s="33">
        <f t="shared" si="26"/>
        <v>2.7E-2</v>
      </c>
    </row>
    <row r="358" spans="1:18">
      <c r="A358" s="2">
        <v>343</v>
      </c>
      <c r="B358" s="2" t="s">
        <v>350</v>
      </c>
      <c r="C358" s="2" t="s">
        <v>382</v>
      </c>
      <c r="D358" s="2"/>
      <c r="E358" s="17">
        <v>5255</v>
      </c>
      <c r="F358" s="17">
        <v>4985</v>
      </c>
      <c r="G358" s="17">
        <v>0</v>
      </c>
      <c r="H358" s="17">
        <v>0</v>
      </c>
      <c r="I358" s="17">
        <v>146</v>
      </c>
      <c r="J358" s="17">
        <v>0</v>
      </c>
      <c r="K358" s="17">
        <v>82</v>
      </c>
      <c r="M358" s="33">
        <f t="shared" si="21"/>
        <v>0.94899999999999995</v>
      </c>
      <c r="N358" s="33">
        <f t="shared" si="22"/>
        <v>0</v>
      </c>
      <c r="O358" s="33">
        <f t="shared" si="23"/>
        <v>0</v>
      </c>
      <c r="P358" s="33">
        <f t="shared" si="24"/>
        <v>2.8000000000000001E-2</v>
      </c>
      <c r="Q358" s="33">
        <f t="shared" si="25"/>
        <v>0</v>
      </c>
      <c r="R358" s="33">
        <f t="shared" si="26"/>
        <v>1.6E-2</v>
      </c>
    </row>
    <row r="359" spans="1:18">
      <c r="A359" s="2">
        <v>344</v>
      </c>
      <c r="B359" s="2" t="s">
        <v>224</v>
      </c>
      <c r="C359" s="2" t="s">
        <v>385</v>
      </c>
      <c r="D359" s="2"/>
      <c r="E359" s="17">
        <v>10397</v>
      </c>
      <c r="F359" s="17">
        <v>8023</v>
      </c>
      <c r="G359" s="17">
        <v>1106</v>
      </c>
      <c r="H359" s="17">
        <v>168</v>
      </c>
      <c r="I359" s="17">
        <v>205</v>
      </c>
      <c r="J359" s="17">
        <v>44</v>
      </c>
      <c r="K359" s="17">
        <v>832</v>
      </c>
      <c r="M359" s="33">
        <f t="shared" si="21"/>
        <v>0.77200000000000002</v>
      </c>
      <c r="N359" s="33">
        <f t="shared" si="22"/>
        <v>0.106</v>
      </c>
      <c r="O359" s="33">
        <f t="shared" si="23"/>
        <v>1.6E-2</v>
      </c>
      <c r="P359" s="33">
        <f t="shared" si="24"/>
        <v>0.02</v>
      </c>
      <c r="Q359" s="33">
        <f t="shared" si="25"/>
        <v>4.0000000000000001E-3</v>
      </c>
      <c r="R359" s="33">
        <f t="shared" si="26"/>
        <v>0.08</v>
      </c>
    </row>
    <row r="360" spans="1:18">
      <c r="A360" s="2">
        <v>345</v>
      </c>
      <c r="B360" s="2" t="s">
        <v>14</v>
      </c>
      <c r="C360" s="2" t="s">
        <v>382</v>
      </c>
      <c r="D360" s="2"/>
      <c r="E360" s="17">
        <v>451</v>
      </c>
      <c r="F360" s="17">
        <v>433</v>
      </c>
      <c r="G360" s="17">
        <v>0</v>
      </c>
      <c r="H360" s="17">
        <v>0</v>
      </c>
      <c r="I360" s="17">
        <v>0</v>
      </c>
      <c r="J360" s="17">
        <v>2</v>
      </c>
      <c r="K360" s="17">
        <v>14</v>
      </c>
      <c r="M360" s="33">
        <f t="shared" si="21"/>
        <v>0.96</v>
      </c>
      <c r="N360" s="33">
        <f t="shared" si="22"/>
        <v>0</v>
      </c>
      <c r="O360" s="33">
        <f t="shared" si="23"/>
        <v>0</v>
      </c>
      <c r="P360" s="33">
        <f t="shared" si="24"/>
        <v>0</v>
      </c>
      <c r="Q360" s="33">
        <f t="shared" si="25"/>
        <v>4.0000000000000001E-3</v>
      </c>
      <c r="R360" s="33">
        <f t="shared" si="26"/>
        <v>3.1E-2</v>
      </c>
    </row>
    <row r="361" spans="1:18">
      <c r="A361" s="2">
        <v>346</v>
      </c>
      <c r="B361" s="2" t="s">
        <v>338</v>
      </c>
      <c r="C361" s="2" t="s">
        <v>385</v>
      </c>
      <c r="D361" s="2"/>
      <c r="E361" s="17">
        <v>9253</v>
      </c>
      <c r="F361" s="17">
        <v>6864</v>
      </c>
      <c r="G361" s="17">
        <v>1705</v>
      </c>
      <c r="H361" s="17">
        <v>13</v>
      </c>
      <c r="I361" s="17">
        <v>299</v>
      </c>
      <c r="J361" s="17">
        <v>165</v>
      </c>
      <c r="K361" s="17">
        <v>207</v>
      </c>
      <c r="M361" s="33">
        <f t="shared" si="21"/>
        <v>0.74199999999999999</v>
      </c>
      <c r="N361" s="33">
        <f t="shared" si="22"/>
        <v>0.184</v>
      </c>
      <c r="O361" s="33">
        <f t="shared" si="23"/>
        <v>1E-3</v>
      </c>
      <c r="P361" s="33">
        <f t="shared" si="24"/>
        <v>3.2000000000000001E-2</v>
      </c>
      <c r="Q361" s="33">
        <f t="shared" si="25"/>
        <v>1.7999999999999999E-2</v>
      </c>
      <c r="R361" s="33">
        <f t="shared" si="26"/>
        <v>2.1999999999999999E-2</v>
      </c>
    </row>
    <row r="362" spans="1:18">
      <c r="A362" s="2">
        <v>347</v>
      </c>
      <c r="B362" s="2" t="s">
        <v>236</v>
      </c>
      <c r="C362" s="2" t="s">
        <v>385</v>
      </c>
      <c r="D362" s="2"/>
      <c r="E362" s="17">
        <v>21329</v>
      </c>
      <c r="F362" s="17">
        <v>19144</v>
      </c>
      <c r="G362" s="17">
        <v>924</v>
      </c>
      <c r="H362" s="17">
        <v>23</v>
      </c>
      <c r="I362" s="17">
        <v>333</v>
      </c>
      <c r="J362" s="17">
        <v>111</v>
      </c>
      <c r="K362" s="17">
        <v>743</v>
      </c>
      <c r="M362" s="33">
        <f t="shared" si="21"/>
        <v>0.89800000000000002</v>
      </c>
      <c r="N362" s="33">
        <f t="shared" si="22"/>
        <v>4.2999999999999997E-2</v>
      </c>
      <c r="O362" s="33">
        <f t="shared" si="23"/>
        <v>1E-3</v>
      </c>
      <c r="P362" s="33">
        <f t="shared" si="24"/>
        <v>1.6E-2</v>
      </c>
      <c r="Q362" s="33">
        <f t="shared" si="25"/>
        <v>5.0000000000000001E-3</v>
      </c>
      <c r="R362" s="33">
        <f t="shared" si="26"/>
        <v>3.5000000000000003E-2</v>
      </c>
    </row>
    <row r="363" spans="1:18">
      <c r="A363" s="2">
        <v>348</v>
      </c>
      <c r="B363" s="2" t="s">
        <v>348</v>
      </c>
      <c r="C363" s="2" t="s">
        <v>382</v>
      </c>
      <c r="D363" s="2"/>
      <c r="E363" s="17">
        <v>82044</v>
      </c>
      <c r="F363" s="17">
        <v>69873</v>
      </c>
      <c r="G363" s="17">
        <v>2778</v>
      </c>
      <c r="H363" s="17">
        <v>291</v>
      </c>
      <c r="I363" s="17">
        <v>4849</v>
      </c>
      <c r="J363" s="17">
        <v>905</v>
      </c>
      <c r="K363" s="17">
        <v>2985</v>
      </c>
      <c r="M363" s="33">
        <f t="shared" si="21"/>
        <v>0.85199999999999998</v>
      </c>
      <c r="N363" s="33">
        <f t="shared" si="22"/>
        <v>3.4000000000000002E-2</v>
      </c>
      <c r="O363" s="33">
        <f t="shared" si="23"/>
        <v>4.0000000000000001E-3</v>
      </c>
      <c r="P363" s="33">
        <f t="shared" si="24"/>
        <v>5.8999999999999997E-2</v>
      </c>
      <c r="Q363" s="33">
        <f t="shared" si="25"/>
        <v>1.0999999999999999E-2</v>
      </c>
      <c r="R363" s="33">
        <f t="shared" si="26"/>
        <v>3.5999999999999997E-2</v>
      </c>
    </row>
    <row r="364" spans="1:18">
      <c r="A364" s="2">
        <v>349</v>
      </c>
      <c r="B364" s="2" t="s">
        <v>124</v>
      </c>
      <c r="C364" s="2" t="s">
        <v>382</v>
      </c>
      <c r="D364" s="2"/>
      <c r="E364" s="17">
        <v>675</v>
      </c>
      <c r="F364" s="17">
        <v>573</v>
      </c>
      <c r="G364" s="17">
        <v>22</v>
      </c>
      <c r="H364" s="17">
        <v>9</v>
      </c>
      <c r="I364" s="17">
        <v>6</v>
      </c>
      <c r="J364" s="17">
        <v>3</v>
      </c>
      <c r="K364" s="17">
        <v>62</v>
      </c>
      <c r="M364" s="33">
        <f t="shared" si="21"/>
        <v>0.84899999999999998</v>
      </c>
      <c r="N364" s="33">
        <f t="shared" si="22"/>
        <v>3.3000000000000002E-2</v>
      </c>
      <c r="O364" s="33">
        <f t="shared" si="23"/>
        <v>1.2999999999999999E-2</v>
      </c>
      <c r="P364" s="33">
        <f t="shared" si="24"/>
        <v>8.9999999999999993E-3</v>
      </c>
      <c r="Q364" s="33">
        <f t="shared" si="25"/>
        <v>4.0000000000000001E-3</v>
      </c>
      <c r="R364" s="33">
        <f t="shared" si="26"/>
        <v>9.1999999999999998E-2</v>
      </c>
    </row>
    <row r="365" spans="1:18">
      <c r="A365" s="2">
        <v>350</v>
      </c>
      <c r="B365" s="2" t="s">
        <v>261</v>
      </c>
      <c r="C365" s="2" t="s">
        <v>385</v>
      </c>
      <c r="D365" s="2"/>
      <c r="E365" s="17">
        <v>5559</v>
      </c>
      <c r="F365" s="17">
        <v>4832</v>
      </c>
      <c r="G365" s="17">
        <v>314</v>
      </c>
      <c r="H365" s="17">
        <v>0</v>
      </c>
      <c r="I365" s="17">
        <v>54</v>
      </c>
      <c r="J365" s="17">
        <v>39</v>
      </c>
      <c r="K365" s="17">
        <v>310</v>
      </c>
      <c r="M365" s="33">
        <f t="shared" si="21"/>
        <v>0.86899999999999999</v>
      </c>
      <c r="N365" s="33">
        <f t="shared" si="22"/>
        <v>5.6000000000000001E-2</v>
      </c>
      <c r="O365" s="33">
        <f t="shared" si="23"/>
        <v>0</v>
      </c>
      <c r="P365" s="33">
        <f t="shared" si="24"/>
        <v>0.01</v>
      </c>
      <c r="Q365" s="33">
        <f t="shared" si="25"/>
        <v>7.0000000000000001E-3</v>
      </c>
      <c r="R365" s="33">
        <f t="shared" si="26"/>
        <v>5.6000000000000001E-2</v>
      </c>
    </row>
    <row r="366" spans="1:18">
      <c r="A366" s="2">
        <v>351</v>
      </c>
      <c r="B366" s="2" t="s">
        <v>23</v>
      </c>
      <c r="C366" s="2" t="s">
        <v>382</v>
      </c>
      <c r="D366" s="2"/>
      <c r="E366" s="17">
        <v>11257</v>
      </c>
      <c r="F366" s="17">
        <v>10011</v>
      </c>
      <c r="G366" s="17">
        <v>346</v>
      </c>
      <c r="H366" s="17">
        <v>22</v>
      </c>
      <c r="I366" s="17">
        <v>234</v>
      </c>
      <c r="J366" s="17">
        <v>100</v>
      </c>
      <c r="K366" s="17">
        <v>533</v>
      </c>
      <c r="M366" s="33">
        <f t="shared" si="21"/>
        <v>0.88900000000000001</v>
      </c>
      <c r="N366" s="33">
        <f t="shared" si="22"/>
        <v>3.1E-2</v>
      </c>
      <c r="O366" s="33">
        <f t="shared" si="23"/>
        <v>2E-3</v>
      </c>
      <c r="P366" s="33">
        <f t="shared" si="24"/>
        <v>2.1000000000000001E-2</v>
      </c>
      <c r="Q366" s="33">
        <f t="shared" si="25"/>
        <v>8.9999999999999993E-3</v>
      </c>
      <c r="R366" s="33">
        <f t="shared" si="26"/>
        <v>4.7E-2</v>
      </c>
    </row>
    <row r="367" spans="1:18">
      <c r="A367" s="2"/>
      <c r="B367" s="2"/>
      <c r="C367" s="2"/>
      <c r="D367" s="2"/>
      <c r="E367" s="17"/>
      <c r="F367" s="17"/>
      <c r="G367" s="17"/>
      <c r="H367" s="17"/>
      <c r="I367" s="17"/>
      <c r="J367" s="17"/>
      <c r="K367" s="17"/>
      <c r="M367" s="33"/>
      <c r="N367" s="33"/>
      <c r="O367" s="34"/>
      <c r="P367" s="33"/>
      <c r="Q367" s="33"/>
      <c r="R367" s="33"/>
    </row>
    <row r="368" spans="1:18" s="16" customFormat="1">
      <c r="A368" s="23"/>
      <c r="B368" s="23" t="s">
        <v>387</v>
      </c>
      <c r="C368" s="2"/>
      <c r="D368" s="23"/>
      <c r="E368" s="24">
        <f t="shared" ref="E368:K368" si="27">SUMIFS(E16:E366,$C16:$C366,"Y")</f>
        <v>1653564</v>
      </c>
      <c r="F368" s="24">
        <f t="shared" si="27"/>
        <v>1140858</v>
      </c>
      <c r="G368" s="24">
        <f t="shared" si="27"/>
        <v>284182</v>
      </c>
      <c r="H368" s="24">
        <f t="shared" si="27"/>
        <v>20397</v>
      </c>
      <c r="I368" s="24">
        <f t="shared" si="27"/>
        <v>110876</v>
      </c>
      <c r="J368" s="24">
        <f t="shared" si="27"/>
        <v>12766</v>
      </c>
      <c r="K368" s="24">
        <f t="shared" si="27"/>
        <v>79833</v>
      </c>
      <c r="M368" s="26">
        <f t="shared" ref="M368:R368" si="28">ROUND(F368/$E368,3)</f>
        <v>0.69</v>
      </c>
      <c r="N368" s="26">
        <f t="shared" si="28"/>
        <v>0.17199999999999999</v>
      </c>
      <c r="O368" s="26">
        <f t="shared" si="28"/>
        <v>1.2E-2</v>
      </c>
      <c r="P368" s="26">
        <f t="shared" si="28"/>
        <v>6.7000000000000004E-2</v>
      </c>
      <c r="Q368" s="26">
        <f t="shared" si="28"/>
        <v>8.0000000000000002E-3</v>
      </c>
      <c r="R368" s="26">
        <f t="shared" si="28"/>
        <v>4.8000000000000001E-2</v>
      </c>
    </row>
    <row r="369" spans="1:18" s="16" customFormat="1">
      <c r="A369" s="23"/>
      <c r="B369" s="23"/>
      <c r="C369" s="2"/>
      <c r="D369" s="23"/>
      <c r="E369" s="24"/>
      <c r="F369" s="24"/>
      <c r="G369" s="24"/>
      <c r="H369" s="25"/>
      <c r="I369" s="24"/>
      <c r="J369" s="24"/>
      <c r="K369" s="24"/>
      <c r="M369" s="26"/>
      <c r="N369" s="26"/>
      <c r="O369" s="25"/>
      <c r="P369" s="26"/>
      <c r="Q369" s="26"/>
      <c r="R369" s="26"/>
    </row>
    <row r="370" spans="1:18">
      <c r="A370" s="1"/>
      <c r="B370" s="1" t="s">
        <v>386</v>
      </c>
      <c r="C370" s="36"/>
      <c r="D370" s="2"/>
      <c r="E370" s="17">
        <f>SUM(E16:E367)</f>
        <v>3346749</v>
      </c>
      <c r="F370" s="17">
        <f t="shared" ref="F370:K370" si="29">SUM(F16:F367)</f>
        <v>2648184</v>
      </c>
      <c r="G370" s="17">
        <f t="shared" si="29"/>
        <v>327144</v>
      </c>
      <c r="H370" s="17">
        <f t="shared" si="29"/>
        <v>25680</v>
      </c>
      <c r="I370" s="17">
        <f t="shared" si="29"/>
        <v>161164</v>
      </c>
      <c r="J370" s="17">
        <f t="shared" si="29"/>
        <v>23626</v>
      </c>
      <c r="K370" s="17">
        <f t="shared" si="29"/>
        <v>151751</v>
      </c>
      <c r="M370" s="33">
        <f t="shared" ref="M370:R370" si="30">ROUND(F370/$E370,3)</f>
        <v>0.79100000000000004</v>
      </c>
      <c r="N370" s="33">
        <f t="shared" si="30"/>
        <v>9.8000000000000004E-2</v>
      </c>
      <c r="O370" s="33">
        <f t="shared" si="30"/>
        <v>8.0000000000000002E-3</v>
      </c>
      <c r="P370" s="33">
        <f t="shared" si="30"/>
        <v>4.8000000000000001E-2</v>
      </c>
      <c r="Q370" s="33">
        <f t="shared" si="30"/>
        <v>7.0000000000000001E-3</v>
      </c>
      <c r="R370" s="33">
        <f t="shared" si="30"/>
        <v>4.4999999999999998E-2</v>
      </c>
    </row>
  </sheetData>
  <mergeCells count="7">
    <mergeCell ref="A1:M1"/>
    <mergeCell ref="B3:I3"/>
    <mergeCell ref="E13:K13"/>
    <mergeCell ref="M13:R13"/>
    <mergeCell ref="O1:R5"/>
    <mergeCell ref="B5:M5"/>
    <mergeCell ref="B6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1980 Census</vt:lpstr>
      <vt:lpstr>1990 Census</vt:lpstr>
      <vt:lpstr>2000 Census</vt:lpstr>
      <vt:lpstr>2006-2010 ACS</vt:lpstr>
      <vt:lpstr>2011-2015 ACS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2017-11-21T16:28:32Z</dcterms:created>
  <dcterms:modified xsi:type="dcterms:W3CDTF">2017-12-29T16:10:18Z</dcterms:modified>
</cp:coreProperties>
</file>